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troy-server\Troy Products\Price List\2023 PRICE LIST\"/>
    </mc:Choice>
  </mc:AlternateContent>
  <xr:revisionPtr revIDLastSave="0" documentId="8_{7633A1F3-D4D9-4889-AC01-2FC46EA7C9CF}" xr6:coauthVersionLast="47" xr6:coauthVersionMax="47" xr10:uidLastSave="{00000000-0000-0000-0000-000000000000}"/>
  <bookViews>
    <workbookView xWindow="28680" yWindow="-120" windowWidth="29040" windowHeight="15720" tabRatio="789" xr2:uid="{00000000-000D-0000-FFFF-FFFF00000000}"/>
  </bookViews>
  <sheets>
    <sheet name="TOC" sheetId="64" r:id="rId1"/>
    <sheet name="Resources" sheetId="72" r:id="rId2"/>
    <sheet name="Master Price List" sheetId="1" r:id="rId3"/>
    <sheet name="NEW! Push Bumpers" sheetId="69" r:id="rId4"/>
    <sheet name="NEW! Printer Consoles" sheetId="70" r:id="rId5"/>
    <sheet name="ECO Line Drawers" sheetId="63" r:id="rId6"/>
    <sheet name="Console Accessories" sheetId="48" r:id="rId7"/>
    <sheet name="Face Plate A List" sheetId="56" r:id="rId8"/>
    <sheet name="Face Plate B List" sheetId="57" r:id="rId9"/>
    <sheet name="Rear Partition and PTS Seat Sys" sheetId="66" r:id="rId10"/>
    <sheet name=" 2020-23 Ford PI Utility" sheetId="59" r:id="rId11"/>
    <sheet name="2018-22 Ford Expedition" sheetId="53" r:id="rId12"/>
    <sheet name="2015-22 Ford F150" sheetId="33" r:id="rId13"/>
    <sheet name="2015-22 Ford F250" sheetId="67" r:id="rId14"/>
    <sheet name="2021-22 Chevy Tahoe" sheetId="61" r:id="rId15"/>
    <sheet name="2021-22 Chevy Suburban SSV" sheetId="68" r:id="rId16"/>
    <sheet name="2019-22 Chevy 1500 Silverado" sheetId="58" r:id="rId17"/>
    <sheet name="2020-22 Chevy 2500 Silverado" sheetId="60" r:id="rId18"/>
    <sheet name="2021-23 Dodge Charger" sheetId="62" r:id="rId19"/>
    <sheet name="2015-20 Dodge Charger" sheetId="41" r:id="rId20"/>
    <sheet name="2018-22 Dodge Durango" sheetId="54" r:id="rId21"/>
    <sheet name="2015-22 Dodge Ram" sheetId="43" r:id="rId22"/>
    <sheet name="Cargo Products" sheetId="44" r:id="rId23"/>
    <sheet name="Weapon Mounts" sheetId="22" state="hidden" r:id="rId24"/>
  </sheets>
  <definedNames>
    <definedName name="_xlnm._FilterDatabase" localSheetId="22" hidden="1">'Cargo Products'!$A$2:$D$61</definedName>
    <definedName name="_xlnm._FilterDatabase" localSheetId="4" hidden="1">'NEW! Printer Consoles'!$A$2:$D$13</definedName>
    <definedName name="_xlnm._FilterDatabase" localSheetId="3" hidden="1">'NEW! Push Bumpers'!$A$2:$D$62</definedName>
    <definedName name="a1208." localSheetId="0">TOC!$A$1</definedName>
    <definedName name="a1208.">#REF!</definedName>
    <definedName name="K2K62">#REF!</definedName>
    <definedName name="_xlnm.Print_Area" localSheetId="1">Resources!$C$9:$R$106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67" l="1"/>
  <c r="C9" i="67"/>
  <c r="D9" i="67" s="1"/>
  <c r="A10" i="67"/>
  <c r="C10" i="67"/>
  <c r="D10" i="67" s="1"/>
  <c r="A13" i="62"/>
  <c r="B13" i="62"/>
  <c r="C13" i="62"/>
  <c r="A14" i="62"/>
  <c r="B14" i="62"/>
  <c r="C14" i="62"/>
  <c r="A15" i="62"/>
  <c r="B15" i="62"/>
  <c r="C15" i="62"/>
  <c r="A16" i="62"/>
  <c r="B16" i="62"/>
  <c r="C16" i="62"/>
  <c r="A17" i="62"/>
  <c r="B17" i="62"/>
  <c r="C17" i="62"/>
  <c r="B97" i="58"/>
  <c r="A8" i="58"/>
  <c r="D125" i="68"/>
  <c r="B140" i="33"/>
  <c r="D120" i="48"/>
  <c r="D121" i="48"/>
  <c r="D122" i="48"/>
  <c r="A120" i="48"/>
  <c r="B120" i="48"/>
  <c r="C120" i="48"/>
  <c r="A121" i="48"/>
  <c r="B121" i="48"/>
  <c r="C121" i="48"/>
  <c r="A122" i="48"/>
  <c r="B122" i="48"/>
  <c r="C122" i="48"/>
  <c r="D318" i="1"/>
  <c r="D319" i="1"/>
  <c r="D320" i="1"/>
  <c r="B53" i="54"/>
  <c r="A12" i="33" l="1"/>
  <c r="A142" i="44" l="1"/>
  <c r="B142" i="44"/>
  <c r="C142" i="44"/>
  <c r="D142" i="44" s="1"/>
  <c r="D1430" i="1"/>
  <c r="D1374" i="1"/>
  <c r="D652" i="1"/>
  <c r="A52" i="54"/>
  <c r="B14" i="61"/>
  <c r="D993" i="1" l="1"/>
  <c r="C5" i="67" l="1"/>
  <c r="C5" i="33" l="1"/>
  <c r="D5" i="33" s="1"/>
  <c r="A122" i="44"/>
  <c r="B123" i="44"/>
  <c r="A124" i="44"/>
  <c r="B124" i="44"/>
  <c r="C124" i="44"/>
  <c r="D124" i="44" s="1"/>
  <c r="A125" i="44"/>
  <c r="B125" i="44"/>
  <c r="C125" i="44"/>
  <c r="D125" i="44" s="1"/>
  <c r="A126" i="44"/>
  <c r="B126" i="44"/>
  <c r="C126" i="44"/>
  <c r="D126" i="44" s="1"/>
  <c r="B128" i="44"/>
  <c r="A129" i="44"/>
  <c r="B129" i="44"/>
  <c r="C129" i="44"/>
  <c r="D129" i="44" s="1"/>
  <c r="A130" i="44"/>
  <c r="B130" i="44"/>
  <c r="C130" i="44"/>
  <c r="D130" i="44" s="1"/>
  <c r="B132" i="44"/>
  <c r="A133" i="44"/>
  <c r="B133" i="44"/>
  <c r="C133" i="44"/>
  <c r="D133" i="44" s="1"/>
  <c r="A134" i="44"/>
  <c r="B134" i="44"/>
  <c r="C134" i="44"/>
  <c r="D134" i="44" s="1"/>
  <c r="A135" i="44"/>
  <c r="B135" i="44"/>
  <c r="C135" i="44"/>
  <c r="D135" i="44" s="1"/>
  <c r="A136" i="44"/>
  <c r="B136" i="44"/>
  <c r="C136" i="44"/>
  <c r="D136" i="44" s="1"/>
  <c r="A137" i="44"/>
  <c r="B137" i="44"/>
  <c r="C137" i="44"/>
  <c r="D137" i="44" s="1"/>
  <c r="B139" i="44"/>
  <c r="A140" i="44"/>
  <c r="B140" i="44"/>
  <c r="C140" i="44"/>
  <c r="D140" i="44" s="1"/>
  <c r="A141" i="44"/>
  <c r="B141" i="44"/>
  <c r="C141" i="44"/>
  <c r="D141" i="44" s="1"/>
  <c r="A143" i="44"/>
  <c r="B143" i="44"/>
  <c r="C143" i="44"/>
  <c r="D143" i="44" s="1"/>
  <c r="A144" i="44"/>
  <c r="B144" i="44"/>
  <c r="C144" i="44"/>
  <c r="D144" i="44" s="1"/>
  <c r="A145" i="44"/>
  <c r="B145" i="44"/>
  <c r="C145" i="44"/>
  <c r="D145" i="44" s="1"/>
  <c r="A146" i="44"/>
  <c r="B146" i="44"/>
  <c r="C146" i="44"/>
  <c r="D146" i="44" s="1"/>
  <c r="A147" i="44"/>
  <c r="B147" i="44"/>
  <c r="C147" i="44"/>
  <c r="D147" i="44" s="1"/>
  <c r="A16" i="70" l="1"/>
  <c r="B16" i="70"/>
  <c r="C16" i="70"/>
  <c r="D16" i="70" s="1"/>
  <c r="D299" i="1"/>
  <c r="D663" i="1"/>
  <c r="D977" i="1"/>
  <c r="D1480" i="1"/>
  <c r="D1481" i="1"/>
  <c r="D1482" i="1"/>
  <c r="D1485" i="1"/>
  <c r="D1486" i="1"/>
  <c r="D1479" i="1"/>
  <c r="D1424" i="1"/>
  <c r="D1425" i="1"/>
  <c r="D1408" i="1"/>
  <c r="D1198" i="1"/>
  <c r="D1176" i="1"/>
  <c r="D1177" i="1"/>
  <c r="D1178" i="1"/>
  <c r="D1168" i="1"/>
  <c r="D1169" i="1"/>
  <c r="D1170" i="1"/>
  <c r="D1162" i="1"/>
  <c r="D1163" i="1"/>
  <c r="D1119" i="1"/>
  <c r="D1120" i="1"/>
  <c r="D1113" i="1"/>
  <c r="D1114" i="1"/>
  <c r="D1115" i="1"/>
  <c r="D1116" i="1"/>
  <c r="D1105" i="1"/>
  <c r="D1098" i="1"/>
  <c r="D992" i="1"/>
  <c r="D913" i="1"/>
  <c r="D914" i="1"/>
  <c r="D915" i="1"/>
  <c r="D898" i="1"/>
  <c r="D899" i="1"/>
  <c r="D900" i="1"/>
  <c r="D903" i="1"/>
  <c r="D904" i="1"/>
  <c r="D905" i="1"/>
  <c r="D828" i="1"/>
  <c r="D829" i="1"/>
  <c r="D830" i="1"/>
  <c r="D833" i="1"/>
  <c r="D834" i="1"/>
  <c r="D835" i="1"/>
  <c r="D687" i="1"/>
  <c r="D688" i="1"/>
  <c r="D689" i="1"/>
  <c r="D683" i="1"/>
  <c r="D684" i="1"/>
  <c r="D685" i="1"/>
  <c r="D671" i="1"/>
  <c r="D619" i="1"/>
  <c r="D539" i="1"/>
  <c r="D333" i="1"/>
  <c r="D332" i="1"/>
  <c r="D29" i="41"/>
  <c r="A45" i="43"/>
  <c r="B45" i="43"/>
  <c r="C45" i="43"/>
  <c r="D45" i="43" s="1"/>
  <c r="A46" i="43"/>
  <c r="B46" i="43"/>
  <c r="C46" i="43"/>
  <c r="D46" i="43" s="1"/>
  <c r="A44" i="43"/>
  <c r="B44" i="43"/>
  <c r="C44" i="43"/>
  <c r="D44" i="43" s="1"/>
  <c r="A41" i="43"/>
  <c r="B41" i="43"/>
  <c r="C41" i="43"/>
  <c r="D41" i="43" s="1"/>
  <c r="A40" i="43"/>
  <c r="B40" i="43"/>
  <c r="C40" i="43"/>
  <c r="D40" i="43" s="1"/>
  <c r="A39" i="43"/>
  <c r="B39" i="43"/>
  <c r="C39" i="43"/>
  <c r="D39" i="43" s="1"/>
  <c r="A35" i="43"/>
  <c r="B35" i="43"/>
  <c r="C35" i="43"/>
  <c r="D35" i="43" s="1"/>
  <c r="A34" i="43"/>
  <c r="B34" i="43"/>
  <c r="C34" i="43"/>
  <c r="D34" i="43" s="1"/>
  <c r="A33" i="43"/>
  <c r="B33" i="43"/>
  <c r="C33" i="43"/>
  <c r="D33" i="43" s="1"/>
  <c r="A29" i="43"/>
  <c r="B29" i="43"/>
  <c r="C29" i="43"/>
  <c r="D29" i="43" s="1"/>
  <c r="A30" i="43"/>
  <c r="B30" i="43"/>
  <c r="C30" i="43"/>
  <c r="D30" i="43" s="1"/>
  <c r="A27" i="43"/>
  <c r="B27" i="43"/>
  <c r="C27" i="43"/>
  <c r="D27" i="43" s="1"/>
  <c r="A28" i="43"/>
  <c r="B28" i="43"/>
  <c r="C28" i="43"/>
  <c r="D28" i="43" s="1"/>
  <c r="A26" i="43"/>
  <c r="B26" i="43"/>
  <c r="C26" i="43"/>
  <c r="D26" i="43" s="1"/>
  <c r="B64" i="43"/>
  <c r="A65" i="43"/>
  <c r="B65" i="43"/>
  <c r="C65" i="43"/>
  <c r="D65" i="43" s="1"/>
  <c r="A66" i="43"/>
  <c r="B66" i="43"/>
  <c r="C66" i="43"/>
  <c r="D66" i="43" s="1"/>
  <c r="A67" i="43"/>
  <c r="B67" i="43"/>
  <c r="C67" i="43"/>
  <c r="D67" i="43" s="1"/>
  <c r="B68" i="43"/>
  <c r="C68" i="43"/>
  <c r="A69" i="43"/>
  <c r="B69" i="43"/>
  <c r="C69" i="43"/>
  <c r="D69" i="43" s="1"/>
  <c r="A70" i="43"/>
  <c r="B70" i="43"/>
  <c r="C70" i="43"/>
  <c r="D70" i="43" s="1"/>
  <c r="A71" i="43"/>
  <c r="B71" i="43"/>
  <c r="C71" i="43"/>
  <c r="D71" i="43" s="1"/>
  <c r="B42" i="54"/>
  <c r="A43" i="54"/>
  <c r="B43" i="54"/>
  <c r="C43" i="54"/>
  <c r="D43" i="54" s="1"/>
  <c r="A44" i="54"/>
  <c r="B44" i="54"/>
  <c r="C44" i="54"/>
  <c r="D44" i="54" s="1"/>
  <c r="A45" i="54"/>
  <c r="B45" i="54"/>
  <c r="C45" i="54"/>
  <c r="D45" i="54" s="1"/>
  <c r="B46" i="54"/>
  <c r="A47" i="54"/>
  <c r="B47" i="54"/>
  <c r="C47" i="54"/>
  <c r="D47" i="54" s="1"/>
  <c r="A48" i="54"/>
  <c r="B48" i="54"/>
  <c r="C48" i="54"/>
  <c r="D48" i="54" s="1"/>
  <c r="A49" i="54"/>
  <c r="B49" i="54"/>
  <c r="C49" i="54"/>
  <c r="D49" i="54" s="1"/>
  <c r="A68" i="54"/>
  <c r="B68" i="41"/>
  <c r="A69" i="41"/>
  <c r="B69" i="41"/>
  <c r="C69" i="41"/>
  <c r="D69" i="41" s="1"/>
  <c r="A70" i="41"/>
  <c r="B70" i="41"/>
  <c r="C70" i="41"/>
  <c r="D70" i="41" s="1"/>
  <c r="A71" i="41"/>
  <c r="B71" i="41"/>
  <c r="C71" i="41"/>
  <c r="D71" i="41" s="1"/>
  <c r="B72" i="41"/>
  <c r="A73" i="41"/>
  <c r="B73" i="41"/>
  <c r="C73" i="41"/>
  <c r="D73" i="41" s="1"/>
  <c r="A74" i="41"/>
  <c r="B74" i="41"/>
  <c r="C74" i="41"/>
  <c r="D74" i="41" s="1"/>
  <c r="A35" i="41"/>
  <c r="B35" i="41"/>
  <c r="C35" i="41"/>
  <c r="D35" i="41" s="1"/>
  <c r="A34" i="41"/>
  <c r="B34" i="41"/>
  <c r="C34" i="41"/>
  <c r="D34" i="41" s="1"/>
  <c r="A33" i="41"/>
  <c r="B33" i="41"/>
  <c r="C33" i="41"/>
  <c r="D33" i="41" s="1"/>
  <c r="A30" i="41"/>
  <c r="B30" i="41"/>
  <c r="C30" i="41"/>
  <c r="D30" i="41" s="1"/>
  <c r="A25" i="41"/>
  <c r="B25" i="41"/>
  <c r="C25" i="41"/>
  <c r="D25" i="41" s="1"/>
  <c r="A26" i="41"/>
  <c r="B26" i="41"/>
  <c r="C26" i="41"/>
  <c r="D26" i="41" s="1"/>
  <c r="A23" i="41"/>
  <c r="B23" i="41"/>
  <c r="C23" i="41"/>
  <c r="D23" i="41" s="1"/>
  <c r="A24" i="41"/>
  <c r="B24" i="41"/>
  <c r="C24" i="41"/>
  <c r="D24" i="41" s="1"/>
  <c r="A22" i="41"/>
  <c r="B22" i="41"/>
  <c r="C22" i="41"/>
  <c r="D22" i="41" s="1"/>
  <c r="A34" i="62"/>
  <c r="B34" i="62"/>
  <c r="C34" i="62"/>
  <c r="D34" i="62" s="1"/>
  <c r="A33" i="62"/>
  <c r="B33" i="62"/>
  <c r="C33" i="62"/>
  <c r="D33" i="62" s="1"/>
  <c r="A32" i="62"/>
  <c r="B32" i="62"/>
  <c r="C32" i="62"/>
  <c r="D32" i="62" s="1"/>
  <c r="A29" i="62"/>
  <c r="B29" i="62"/>
  <c r="C29" i="62"/>
  <c r="D29" i="62" s="1"/>
  <c r="A28" i="62"/>
  <c r="B28" i="62"/>
  <c r="C28" i="62"/>
  <c r="D28" i="62" s="1"/>
  <c r="A27" i="62"/>
  <c r="B27" i="62"/>
  <c r="C27" i="62"/>
  <c r="D27" i="62" s="1"/>
  <c r="A23" i="62"/>
  <c r="B23" i="62"/>
  <c r="C23" i="62"/>
  <c r="D23" i="62" s="1"/>
  <c r="A24" i="62"/>
  <c r="B24" i="62"/>
  <c r="C24" i="62"/>
  <c r="D24" i="62" s="1"/>
  <c r="A21" i="62"/>
  <c r="B21" i="62"/>
  <c r="C21" i="62"/>
  <c r="D21" i="62" s="1"/>
  <c r="A22" i="62"/>
  <c r="B22" i="62"/>
  <c r="C22" i="62"/>
  <c r="D22" i="62" s="1"/>
  <c r="A20" i="62"/>
  <c r="B20" i="62"/>
  <c r="C20" i="62"/>
  <c r="D20" i="62" s="1"/>
  <c r="B71" i="62"/>
  <c r="B67" i="62"/>
  <c r="A68" i="62"/>
  <c r="B68" i="62"/>
  <c r="C68" i="62"/>
  <c r="D68" i="62" s="1"/>
  <c r="A69" i="62"/>
  <c r="B69" i="62"/>
  <c r="C69" i="62"/>
  <c r="D69" i="62" s="1"/>
  <c r="A70" i="62"/>
  <c r="B70" i="62"/>
  <c r="C70" i="62"/>
  <c r="D70" i="62" s="1"/>
  <c r="A72" i="62"/>
  <c r="B72" i="62"/>
  <c r="C72" i="62"/>
  <c r="D72" i="62" s="1"/>
  <c r="A73" i="62"/>
  <c r="B73" i="62"/>
  <c r="C73" i="62"/>
  <c r="D73" i="62" s="1"/>
  <c r="A74" i="62"/>
  <c r="B74" i="62"/>
  <c r="C74" i="62"/>
  <c r="D74" i="62" s="1"/>
  <c r="A47" i="60"/>
  <c r="B47" i="60"/>
  <c r="C47" i="60"/>
  <c r="D47" i="60" s="1"/>
  <c r="A46" i="60"/>
  <c r="B46" i="60"/>
  <c r="C46" i="60"/>
  <c r="D46" i="60" s="1"/>
  <c r="A45" i="60"/>
  <c r="B45" i="60"/>
  <c r="C45" i="60"/>
  <c r="D45" i="60" s="1"/>
  <c r="A42" i="60"/>
  <c r="B42" i="60"/>
  <c r="C42" i="60"/>
  <c r="D42" i="60" s="1"/>
  <c r="A41" i="60"/>
  <c r="B41" i="60"/>
  <c r="C41" i="60"/>
  <c r="D41" i="60" s="1"/>
  <c r="A40" i="60"/>
  <c r="B40" i="60"/>
  <c r="C40" i="60"/>
  <c r="D40" i="60" s="1"/>
  <c r="A37" i="60"/>
  <c r="B37" i="60"/>
  <c r="C37" i="60"/>
  <c r="D37" i="60" s="1"/>
  <c r="A36" i="60"/>
  <c r="B36" i="60"/>
  <c r="C36" i="60"/>
  <c r="D36" i="60" s="1"/>
  <c r="A35" i="60"/>
  <c r="B35" i="60"/>
  <c r="C35" i="60"/>
  <c r="D35" i="60" s="1"/>
  <c r="A31" i="60"/>
  <c r="B31" i="60"/>
  <c r="C31" i="60"/>
  <c r="D31" i="60" s="1"/>
  <c r="A32" i="60"/>
  <c r="B32" i="60"/>
  <c r="C32" i="60"/>
  <c r="D32" i="60" s="1"/>
  <c r="A29" i="60"/>
  <c r="B29" i="60"/>
  <c r="C29" i="60"/>
  <c r="D29" i="60" s="1"/>
  <c r="A30" i="60"/>
  <c r="B30" i="60"/>
  <c r="C30" i="60"/>
  <c r="D30" i="60" s="1"/>
  <c r="A28" i="60"/>
  <c r="B28" i="60"/>
  <c r="C28" i="60"/>
  <c r="D28" i="60" s="1"/>
  <c r="A104" i="67"/>
  <c r="A105" i="67"/>
  <c r="B105" i="67"/>
  <c r="C105" i="67"/>
  <c r="D105" i="67" s="1"/>
  <c r="A106" i="67"/>
  <c r="B106" i="67"/>
  <c r="C106" i="67"/>
  <c r="D106" i="67" s="1"/>
  <c r="A107" i="67"/>
  <c r="B107" i="67"/>
  <c r="C107" i="67"/>
  <c r="D107" i="67" s="1"/>
  <c r="B74" i="60"/>
  <c r="A75" i="60"/>
  <c r="B75" i="60"/>
  <c r="C75" i="60"/>
  <c r="D75" i="60" s="1"/>
  <c r="A76" i="60"/>
  <c r="B76" i="60"/>
  <c r="C76" i="60"/>
  <c r="D76" i="60" s="1"/>
  <c r="A77" i="60"/>
  <c r="B77" i="60"/>
  <c r="C77" i="60"/>
  <c r="D77" i="60" s="1"/>
  <c r="B78" i="60"/>
  <c r="A79" i="60"/>
  <c r="B79" i="60"/>
  <c r="C79" i="60"/>
  <c r="D79" i="60" s="1"/>
  <c r="A80" i="60"/>
  <c r="B80" i="60"/>
  <c r="C80" i="60"/>
  <c r="D80" i="60" s="1"/>
  <c r="A81" i="60"/>
  <c r="B81" i="60"/>
  <c r="C81" i="60"/>
  <c r="D81" i="60" s="1"/>
  <c r="B96" i="58"/>
  <c r="A100" i="58"/>
  <c r="B100" i="58"/>
  <c r="C100" i="58"/>
  <c r="D100" i="58" s="1"/>
  <c r="A93" i="60"/>
  <c r="B93" i="60"/>
  <c r="C93" i="60"/>
  <c r="D93" i="60" s="1"/>
  <c r="B58" i="58"/>
  <c r="A59" i="58"/>
  <c r="B59" i="58"/>
  <c r="C59" i="58"/>
  <c r="D59" i="58" s="1"/>
  <c r="A60" i="58"/>
  <c r="B60" i="58"/>
  <c r="C60" i="58"/>
  <c r="D60" i="58" s="1"/>
  <c r="A61" i="58"/>
  <c r="B61" i="58"/>
  <c r="C61" i="58"/>
  <c r="D61" i="58" s="1"/>
  <c r="B62" i="58"/>
  <c r="A63" i="58"/>
  <c r="B63" i="58"/>
  <c r="C63" i="58"/>
  <c r="D63" i="58" s="1"/>
  <c r="A64" i="58"/>
  <c r="B64" i="58"/>
  <c r="C64" i="58"/>
  <c r="D64" i="58" s="1"/>
  <c r="A65" i="58"/>
  <c r="B65" i="58"/>
  <c r="C65" i="58"/>
  <c r="D65" i="58" s="1"/>
  <c r="A39" i="58"/>
  <c r="B39" i="58"/>
  <c r="C39" i="58"/>
  <c r="D39" i="58" s="1"/>
  <c r="A38" i="58"/>
  <c r="B38" i="58"/>
  <c r="C38" i="58"/>
  <c r="D38" i="58" s="1"/>
  <c r="A37" i="58"/>
  <c r="B37" i="58"/>
  <c r="C37" i="58"/>
  <c r="D37" i="58" s="1"/>
  <c r="A34" i="58"/>
  <c r="B34" i="58"/>
  <c r="C34" i="58"/>
  <c r="D34" i="58" s="1"/>
  <c r="A33" i="58"/>
  <c r="B33" i="58"/>
  <c r="C33" i="58"/>
  <c r="D33" i="58" s="1"/>
  <c r="A32" i="58"/>
  <c r="B32" i="58"/>
  <c r="C32" i="58"/>
  <c r="D32" i="58" s="1"/>
  <c r="A28" i="58"/>
  <c r="B28" i="58"/>
  <c r="C28" i="58"/>
  <c r="D28" i="58" s="1"/>
  <c r="A29" i="58"/>
  <c r="B29" i="58"/>
  <c r="C29" i="58"/>
  <c r="D29" i="58" s="1"/>
  <c r="A26" i="58"/>
  <c r="B26" i="58"/>
  <c r="C26" i="58"/>
  <c r="D26" i="58" s="1"/>
  <c r="A27" i="58"/>
  <c r="B27" i="58"/>
  <c r="C27" i="58"/>
  <c r="D27" i="58" s="1"/>
  <c r="A25" i="58"/>
  <c r="B25" i="58"/>
  <c r="C25" i="58"/>
  <c r="D25" i="58" s="1"/>
  <c r="A44" i="58"/>
  <c r="B44" i="58"/>
  <c r="C44" i="58"/>
  <c r="D44" i="58" s="1"/>
  <c r="A43" i="58"/>
  <c r="B43" i="58"/>
  <c r="C43" i="58"/>
  <c r="D43" i="58" s="1"/>
  <c r="A42" i="58"/>
  <c r="B42" i="58"/>
  <c r="C42" i="58"/>
  <c r="D42" i="58" s="1"/>
  <c r="A62" i="68"/>
  <c r="B62" i="68"/>
  <c r="C62" i="68"/>
  <c r="D62" i="68" s="1"/>
  <c r="A61" i="68"/>
  <c r="B61" i="68"/>
  <c r="C61" i="68"/>
  <c r="D61" i="68" s="1"/>
  <c r="A60" i="68"/>
  <c r="B60" i="68"/>
  <c r="C60" i="68"/>
  <c r="D60" i="68" s="1"/>
  <c r="A57" i="68"/>
  <c r="B57" i="68"/>
  <c r="C57" i="68"/>
  <c r="D57" i="68" s="1"/>
  <c r="A56" i="68"/>
  <c r="B56" i="68"/>
  <c r="C56" i="68"/>
  <c r="D56" i="68" s="1"/>
  <c r="A55" i="68"/>
  <c r="B55" i="68"/>
  <c r="C55" i="68"/>
  <c r="D55" i="68" s="1"/>
  <c r="A52" i="68"/>
  <c r="B52" i="68"/>
  <c r="C52" i="68"/>
  <c r="D52" i="68" s="1"/>
  <c r="A51" i="68"/>
  <c r="B51" i="68"/>
  <c r="C51" i="68"/>
  <c r="D51" i="68" s="1"/>
  <c r="A50" i="68"/>
  <c r="B50" i="68"/>
  <c r="C50" i="68"/>
  <c r="D50" i="68" s="1"/>
  <c r="A49" i="68"/>
  <c r="B49" i="68"/>
  <c r="C49" i="68"/>
  <c r="D49" i="68" s="1"/>
  <c r="B88" i="68"/>
  <c r="B84" i="68"/>
  <c r="A85" i="68"/>
  <c r="B85" i="68"/>
  <c r="C85" i="68"/>
  <c r="D85" i="68" s="1"/>
  <c r="A86" i="68"/>
  <c r="B86" i="68"/>
  <c r="C86" i="68"/>
  <c r="D86" i="68" s="1"/>
  <c r="A87" i="68"/>
  <c r="B87" i="68"/>
  <c r="C87" i="68"/>
  <c r="D87" i="68" s="1"/>
  <c r="A89" i="68"/>
  <c r="B89" i="68"/>
  <c r="C89" i="68"/>
  <c r="D89" i="68" s="1"/>
  <c r="A90" i="68"/>
  <c r="B90" i="68"/>
  <c r="C90" i="68"/>
  <c r="D90" i="68" s="1"/>
  <c r="A91" i="68"/>
  <c r="B91" i="68"/>
  <c r="C91" i="68"/>
  <c r="D91" i="68" s="1"/>
  <c r="A65" i="61"/>
  <c r="B65" i="61"/>
  <c r="C65" i="61"/>
  <c r="D65" i="61" s="1"/>
  <c r="A64" i="61"/>
  <c r="B64" i="61"/>
  <c r="C64" i="61"/>
  <c r="D64" i="61" s="1"/>
  <c r="A63" i="61"/>
  <c r="B63" i="61"/>
  <c r="C63" i="61"/>
  <c r="D63" i="61" s="1"/>
  <c r="A60" i="61"/>
  <c r="B60" i="61"/>
  <c r="C60" i="61"/>
  <c r="D60" i="61" s="1"/>
  <c r="A59" i="61"/>
  <c r="B59" i="61"/>
  <c r="C59" i="61"/>
  <c r="D59" i="61" s="1"/>
  <c r="A58" i="61"/>
  <c r="B58" i="61"/>
  <c r="C58" i="61"/>
  <c r="D58" i="61" s="1"/>
  <c r="A55" i="61"/>
  <c r="B55" i="61"/>
  <c r="C55" i="61"/>
  <c r="D55" i="61" s="1"/>
  <c r="A54" i="61"/>
  <c r="B54" i="61"/>
  <c r="C54" i="61"/>
  <c r="D54" i="61" s="1"/>
  <c r="A53" i="61"/>
  <c r="B53" i="61"/>
  <c r="C53" i="61"/>
  <c r="D53" i="61" s="1"/>
  <c r="A52" i="61"/>
  <c r="B52" i="61"/>
  <c r="C52" i="61"/>
  <c r="D52" i="61" s="1"/>
  <c r="B87" i="61"/>
  <c r="A88" i="61"/>
  <c r="B88" i="61"/>
  <c r="C88" i="61"/>
  <c r="D88" i="61" s="1"/>
  <c r="A89" i="61"/>
  <c r="B89" i="61"/>
  <c r="C89" i="61"/>
  <c r="D89" i="61" s="1"/>
  <c r="A90" i="61"/>
  <c r="B90" i="61"/>
  <c r="C90" i="61"/>
  <c r="D90" i="61" s="1"/>
  <c r="B91" i="61"/>
  <c r="A92" i="61"/>
  <c r="B92" i="61"/>
  <c r="C92" i="61"/>
  <c r="D92" i="61" s="1"/>
  <c r="A93" i="61"/>
  <c r="B93" i="61"/>
  <c r="C93" i="61"/>
  <c r="D93" i="61" s="1"/>
  <c r="A94" i="61"/>
  <c r="B94" i="61"/>
  <c r="C94" i="61"/>
  <c r="D94" i="61" s="1"/>
  <c r="C98" i="67"/>
  <c r="D98" i="67" s="1"/>
  <c r="B95" i="67"/>
  <c r="A96" i="67"/>
  <c r="B96" i="67"/>
  <c r="C96" i="67"/>
  <c r="D96" i="67" s="1"/>
  <c r="A97" i="67"/>
  <c r="B97" i="67"/>
  <c r="C97" i="67"/>
  <c r="D97" i="67" s="1"/>
  <c r="A98" i="67"/>
  <c r="B98" i="67"/>
  <c r="B99" i="67"/>
  <c r="A100" i="67"/>
  <c r="B100" i="67"/>
  <c r="C100" i="67"/>
  <c r="D100" i="67" s="1"/>
  <c r="A101" i="67"/>
  <c r="B101" i="67"/>
  <c r="C101" i="67"/>
  <c r="D101" i="67" s="1"/>
  <c r="A102" i="67"/>
  <c r="B102" i="67"/>
  <c r="C102" i="67"/>
  <c r="D102" i="67" s="1"/>
  <c r="B89" i="53"/>
  <c r="A90" i="53"/>
  <c r="B90" i="53"/>
  <c r="C90" i="53"/>
  <c r="D90" i="53" s="1"/>
  <c r="A91" i="53"/>
  <c r="B91" i="53"/>
  <c r="C91" i="53"/>
  <c r="D91" i="53" s="1"/>
  <c r="A92" i="53"/>
  <c r="B92" i="53"/>
  <c r="C92" i="53"/>
  <c r="D92" i="53" s="1"/>
  <c r="B93" i="53"/>
  <c r="A94" i="53"/>
  <c r="B94" i="53"/>
  <c r="C94" i="53"/>
  <c r="D94" i="53" s="1"/>
  <c r="A95" i="53"/>
  <c r="B95" i="53"/>
  <c r="C95" i="53"/>
  <c r="D95" i="53" s="1"/>
  <c r="A96" i="53"/>
  <c r="B96" i="53"/>
  <c r="C96" i="53"/>
  <c r="D96" i="53" s="1"/>
  <c r="B80" i="33"/>
  <c r="A81" i="33"/>
  <c r="B81" i="33"/>
  <c r="C81" i="33"/>
  <c r="D81" i="33" s="1"/>
  <c r="A82" i="33"/>
  <c r="B82" i="33"/>
  <c r="C82" i="33"/>
  <c r="D82" i="33" s="1"/>
  <c r="A83" i="33"/>
  <c r="B83" i="33"/>
  <c r="C83" i="33"/>
  <c r="D83" i="33" s="1"/>
  <c r="B84" i="33"/>
  <c r="A85" i="33"/>
  <c r="B85" i="33"/>
  <c r="C85" i="33"/>
  <c r="D85" i="33" s="1"/>
  <c r="A86" i="33"/>
  <c r="B86" i="33"/>
  <c r="C86" i="33"/>
  <c r="D86" i="33" s="1"/>
  <c r="A87" i="33"/>
  <c r="B87" i="33"/>
  <c r="C87" i="33"/>
  <c r="D87" i="33" s="1"/>
  <c r="A55" i="67"/>
  <c r="B55" i="67"/>
  <c r="C55" i="67"/>
  <c r="D55" i="67" s="1"/>
  <c r="A45" i="67"/>
  <c r="B45" i="67"/>
  <c r="C45" i="67"/>
  <c r="D45" i="67" s="1"/>
  <c r="A44" i="67"/>
  <c r="B44" i="67"/>
  <c r="C44" i="67"/>
  <c r="D44" i="67" s="1"/>
  <c r="A43" i="67"/>
  <c r="B43" i="67"/>
  <c r="C43" i="67"/>
  <c r="D43" i="67" s="1"/>
  <c r="A50" i="67"/>
  <c r="B50" i="67"/>
  <c r="C50" i="67"/>
  <c r="D50" i="67" s="1"/>
  <c r="A49" i="67"/>
  <c r="B49" i="67"/>
  <c r="C49" i="67"/>
  <c r="D49" i="67" s="1"/>
  <c r="A48" i="67"/>
  <c r="B48" i="67"/>
  <c r="C48" i="67"/>
  <c r="D48" i="67" s="1"/>
  <c r="A54" i="67"/>
  <c r="B54" i="67"/>
  <c r="C54" i="67"/>
  <c r="D54" i="67" s="1"/>
  <c r="A53" i="67"/>
  <c r="B53" i="67"/>
  <c r="C53" i="67"/>
  <c r="D53" i="67" s="1"/>
  <c r="A39" i="67"/>
  <c r="B39" i="67"/>
  <c r="C39" i="67"/>
  <c r="D39" i="67" s="1"/>
  <c r="A40" i="67"/>
  <c r="B40" i="67"/>
  <c r="C40" i="67"/>
  <c r="D40" i="67" s="1"/>
  <c r="A37" i="67"/>
  <c r="B37" i="67"/>
  <c r="C37" i="67"/>
  <c r="D37" i="67" s="1"/>
  <c r="A38" i="67"/>
  <c r="B38" i="67"/>
  <c r="C38" i="67"/>
  <c r="D38" i="67" s="1"/>
  <c r="A36" i="67"/>
  <c r="B36" i="67"/>
  <c r="C36" i="67"/>
  <c r="D36" i="67" s="1"/>
  <c r="A89" i="33"/>
  <c r="A90" i="33"/>
  <c r="B90" i="33"/>
  <c r="C90" i="33"/>
  <c r="D90" i="33" s="1"/>
  <c r="A91" i="33"/>
  <c r="B91" i="33"/>
  <c r="C91" i="33"/>
  <c r="D91" i="33" s="1"/>
  <c r="A92" i="33"/>
  <c r="B92" i="33"/>
  <c r="C92" i="33"/>
  <c r="D92" i="33" s="1"/>
  <c r="A53" i="33"/>
  <c r="B53" i="33"/>
  <c r="C53" i="33"/>
  <c r="D53" i="33" s="1"/>
  <c r="A52" i="33"/>
  <c r="B52" i="33"/>
  <c r="C52" i="33"/>
  <c r="D52" i="33" s="1"/>
  <c r="A51" i="33"/>
  <c r="B51" i="33"/>
  <c r="C51" i="33"/>
  <c r="D51" i="33" s="1"/>
  <c r="A52" i="59"/>
  <c r="B52" i="59"/>
  <c r="C52" i="59"/>
  <c r="D52" i="59" s="1"/>
  <c r="A48" i="33"/>
  <c r="B48" i="33"/>
  <c r="C48" i="33"/>
  <c r="D48" i="33" s="1"/>
  <c r="A47" i="33"/>
  <c r="B47" i="33"/>
  <c r="C47" i="33"/>
  <c r="D47" i="33" s="1"/>
  <c r="A46" i="33"/>
  <c r="B46" i="33"/>
  <c r="C46" i="33"/>
  <c r="D46" i="33" s="1"/>
  <c r="A43" i="33"/>
  <c r="B43" i="33"/>
  <c r="C43" i="33"/>
  <c r="D43" i="33" s="1"/>
  <c r="A42" i="33"/>
  <c r="B42" i="33"/>
  <c r="C42" i="33"/>
  <c r="D42" i="33" s="1"/>
  <c r="A41" i="33"/>
  <c r="B41" i="33"/>
  <c r="C41" i="33"/>
  <c r="D41" i="33" s="1"/>
  <c r="A37" i="33"/>
  <c r="B37" i="33"/>
  <c r="C37" i="33"/>
  <c r="D37" i="33" s="1"/>
  <c r="A38" i="33"/>
  <c r="B38" i="33"/>
  <c r="C38" i="33"/>
  <c r="D38" i="33" s="1"/>
  <c r="A35" i="33"/>
  <c r="B35" i="33"/>
  <c r="C35" i="33"/>
  <c r="D35" i="33" s="1"/>
  <c r="A36" i="33"/>
  <c r="B36" i="33"/>
  <c r="C36" i="33"/>
  <c r="D36" i="33" s="1"/>
  <c r="A34" i="33"/>
  <c r="B34" i="33"/>
  <c r="C34" i="33"/>
  <c r="D34" i="33" s="1"/>
  <c r="A51" i="59"/>
  <c r="B51" i="59"/>
  <c r="C51" i="59"/>
  <c r="D51" i="59" s="1"/>
  <c r="A50" i="59"/>
  <c r="B50" i="59"/>
  <c r="C50" i="59"/>
  <c r="D50" i="59" s="1"/>
  <c r="A47" i="59"/>
  <c r="B47" i="59"/>
  <c r="C47" i="59"/>
  <c r="D47" i="59" s="1"/>
  <c r="A46" i="59"/>
  <c r="B46" i="59"/>
  <c r="C46" i="59"/>
  <c r="D46" i="59" s="1"/>
  <c r="A45" i="59"/>
  <c r="B45" i="59"/>
  <c r="C45" i="59"/>
  <c r="D45" i="59" s="1"/>
  <c r="A44" i="59"/>
  <c r="B44" i="59"/>
  <c r="C44" i="59"/>
  <c r="D44" i="59" s="1"/>
  <c r="A40" i="59"/>
  <c r="B40" i="59"/>
  <c r="C40" i="59"/>
  <c r="D40" i="59" s="1"/>
  <c r="A41" i="59"/>
  <c r="B41" i="59"/>
  <c r="C41" i="59"/>
  <c r="D41" i="59" s="1"/>
  <c r="A38" i="59"/>
  <c r="B38" i="59"/>
  <c r="C38" i="59"/>
  <c r="D38" i="59" s="1"/>
  <c r="A39" i="59"/>
  <c r="B39" i="59"/>
  <c r="C39" i="59"/>
  <c r="D39" i="59" s="1"/>
  <c r="A37" i="59"/>
  <c r="B37" i="59"/>
  <c r="C37" i="59"/>
  <c r="D37" i="59" s="1"/>
  <c r="B89" i="59"/>
  <c r="A90" i="59"/>
  <c r="B90" i="59"/>
  <c r="C90" i="59"/>
  <c r="D90" i="59" s="1"/>
  <c r="A91" i="59"/>
  <c r="B91" i="59"/>
  <c r="C91" i="59"/>
  <c r="D91" i="59" s="1"/>
  <c r="A92" i="59"/>
  <c r="B92" i="59"/>
  <c r="C92" i="59"/>
  <c r="D92" i="59" s="1"/>
  <c r="B93" i="59"/>
  <c r="A94" i="59"/>
  <c r="B94" i="59"/>
  <c r="C94" i="59"/>
  <c r="D94" i="59" s="1"/>
  <c r="A95" i="59"/>
  <c r="B95" i="59"/>
  <c r="C95" i="59"/>
  <c r="D95" i="59" s="1"/>
  <c r="A96" i="59"/>
  <c r="B96" i="59"/>
  <c r="C96" i="59"/>
  <c r="D96" i="59" s="1"/>
  <c r="A3" i="69" l="1"/>
  <c r="A9" i="69"/>
  <c r="A9" i="33"/>
  <c r="B9" i="33"/>
  <c r="C9" i="33"/>
  <c r="D9" i="33" s="1"/>
  <c r="D38" i="1"/>
  <c r="D42" i="1"/>
  <c r="D43" i="1"/>
  <c r="A13" i="70" l="1"/>
  <c r="B13" i="70"/>
  <c r="C13" i="70"/>
  <c r="D13" i="70" s="1"/>
  <c r="A9" i="70"/>
  <c r="B9" i="70"/>
  <c r="C9" i="70"/>
  <c r="D9" i="70" s="1"/>
  <c r="A10" i="70"/>
  <c r="B10" i="70"/>
  <c r="C10" i="70"/>
  <c r="D10" i="70" s="1"/>
  <c r="A5" i="70"/>
  <c r="B5" i="70"/>
  <c r="C5" i="70"/>
  <c r="D5" i="70" s="1"/>
  <c r="A6" i="70"/>
  <c r="B6" i="70"/>
  <c r="C6" i="70"/>
  <c r="D6" i="70" s="1"/>
  <c r="A105" i="54"/>
  <c r="B105" i="54"/>
  <c r="C105" i="54"/>
  <c r="A106" i="54"/>
  <c r="B106" i="54"/>
  <c r="C106" i="54"/>
  <c r="A107" i="54"/>
  <c r="B107" i="54"/>
  <c r="C107" i="54"/>
  <c r="D107" i="54" s="1"/>
  <c r="A108" i="54"/>
  <c r="B108" i="54"/>
  <c r="C108" i="54"/>
  <c r="D108" i="54" s="1"/>
  <c r="C89" i="60"/>
  <c r="C90" i="60"/>
  <c r="A96" i="58"/>
  <c r="C96" i="58"/>
  <c r="A97" i="58"/>
  <c r="C97" i="58"/>
  <c r="A93" i="58"/>
  <c r="B93" i="58"/>
  <c r="C93" i="58"/>
  <c r="A130" i="53"/>
  <c r="B130" i="53"/>
  <c r="C130" i="53"/>
  <c r="D130" i="53" s="1"/>
  <c r="A131" i="53"/>
  <c r="B131" i="53"/>
  <c r="C131" i="53"/>
  <c r="D131" i="53" s="1"/>
  <c r="A132" i="53"/>
  <c r="B132" i="53"/>
  <c r="C132" i="53"/>
  <c r="D132" i="53" s="1"/>
  <c r="B13" i="69"/>
  <c r="B14" i="69"/>
  <c r="A129" i="68"/>
  <c r="B129" i="68"/>
  <c r="C129" i="68"/>
  <c r="D129" i="68" s="1"/>
  <c r="D91" i="1"/>
  <c r="D1104" i="1" l="1"/>
  <c r="D966" i="1"/>
  <c r="D930" i="1"/>
  <c r="D926" i="1"/>
  <c r="D135" i="1"/>
  <c r="D50" i="1"/>
  <c r="C5" i="69"/>
  <c r="D5" i="69" s="1"/>
  <c r="C6" i="69"/>
  <c r="D6" i="69" s="1"/>
  <c r="C7" i="69"/>
  <c r="D7" i="69" s="1"/>
  <c r="C10" i="69"/>
  <c r="D10" i="69" s="1"/>
  <c r="C11" i="69"/>
  <c r="D11" i="69" s="1"/>
  <c r="C4" i="69"/>
  <c r="D4" i="69" s="1"/>
  <c r="B4" i="69"/>
  <c r="B5" i="69"/>
  <c r="B6" i="69"/>
  <c r="B7" i="69"/>
  <c r="B10" i="69"/>
  <c r="B11" i="69"/>
  <c r="A11" i="69"/>
  <c r="A5" i="69"/>
  <c r="A6" i="69"/>
  <c r="A7" i="69"/>
  <c r="A10" i="69"/>
  <c r="A4" i="69"/>
  <c r="B111" i="44"/>
  <c r="B6" i="44"/>
  <c r="C6" i="44"/>
  <c r="D6" i="44" s="1"/>
  <c r="B7" i="44"/>
  <c r="C7" i="44"/>
  <c r="D7" i="44" s="1"/>
  <c r="B8" i="44"/>
  <c r="C8" i="44"/>
  <c r="D8" i="44" s="1"/>
  <c r="B9" i="44"/>
  <c r="C9" i="44"/>
  <c r="D9" i="44" s="1"/>
  <c r="B10" i="44"/>
  <c r="C10" i="44"/>
  <c r="D10" i="44" s="1"/>
  <c r="B11" i="44"/>
  <c r="C11" i="44"/>
  <c r="D11" i="44" s="1"/>
  <c r="B12" i="44"/>
  <c r="C12" i="44"/>
  <c r="D12" i="44" s="1"/>
  <c r="B14" i="44"/>
  <c r="B15" i="44"/>
  <c r="C15" i="44"/>
  <c r="D15" i="44" s="1"/>
  <c r="B16" i="44"/>
  <c r="C16" i="44"/>
  <c r="D16" i="44" s="1"/>
  <c r="B17" i="44"/>
  <c r="C17" i="44"/>
  <c r="D17" i="44" s="1"/>
  <c r="B19" i="44"/>
  <c r="B20" i="44"/>
  <c r="C20" i="44"/>
  <c r="D20" i="44" s="1"/>
  <c r="B21" i="44"/>
  <c r="C21" i="44"/>
  <c r="D21" i="44" s="1"/>
  <c r="B22" i="44"/>
  <c r="C22" i="44"/>
  <c r="D22" i="44" s="1"/>
  <c r="B23" i="44"/>
  <c r="C23" i="44"/>
  <c r="D23" i="44" s="1"/>
  <c r="B24" i="44"/>
  <c r="C24" i="44"/>
  <c r="D24" i="44" s="1"/>
  <c r="B26" i="44"/>
  <c r="B27" i="44"/>
  <c r="C27" i="44"/>
  <c r="D27" i="44" s="1"/>
  <c r="B28" i="44"/>
  <c r="C28" i="44"/>
  <c r="D28" i="44" s="1"/>
  <c r="B29" i="44"/>
  <c r="C29" i="44"/>
  <c r="D29" i="44" s="1"/>
  <c r="B30" i="44"/>
  <c r="C30" i="44"/>
  <c r="D30" i="44" s="1"/>
  <c r="B31" i="44"/>
  <c r="C31" i="44"/>
  <c r="D31" i="44" s="1"/>
  <c r="B32" i="44"/>
  <c r="C32" i="44"/>
  <c r="D32" i="44" s="1"/>
  <c r="B33" i="44"/>
  <c r="C33" i="44"/>
  <c r="D33" i="44" s="1"/>
  <c r="B34" i="44"/>
  <c r="C34" i="44"/>
  <c r="D34" i="44" s="1"/>
  <c r="B35" i="44"/>
  <c r="C35" i="44"/>
  <c r="D35" i="44" s="1"/>
  <c r="B36" i="44"/>
  <c r="C36" i="44"/>
  <c r="D36" i="44" s="1"/>
  <c r="B37" i="44"/>
  <c r="C37" i="44"/>
  <c r="D37" i="44" s="1"/>
  <c r="B38" i="44"/>
  <c r="C38" i="44"/>
  <c r="D38" i="44" s="1"/>
  <c r="B39" i="44"/>
  <c r="C39" i="44"/>
  <c r="D39" i="44" s="1"/>
  <c r="B40" i="44"/>
  <c r="C40" i="44"/>
  <c r="D40" i="44" s="1"/>
  <c r="B41" i="44"/>
  <c r="C41" i="44"/>
  <c r="D41" i="44" s="1"/>
  <c r="B42" i="44"/>
  <c r="C42" i="44"/>
  <c r="D42" i="44" s="1"/>
  <c r="B43" i="44"/>
  <c r="C43" i="44"/>
  <c r="D43" i="44" s="1"/>
  <c r="B44" i="44"/>
  <c r="C44" i="44"/>
  <c r="D44" i="44" s="1"/>
  <c r="B46" i="44"/>
  <c r="B47" i="44"/>
  <c r="C47" i="44"/>
  <c r="D47" i="44" s="1"/>
  <c r="B48" i="44"/>
  <c r="C48" i="44"/>
  <c r="D48" i="44" s="1"/>
  <c r="B49" i="44"/>
  <c r="C49" i="44"/>
  <c r="D49" i="44" s="1"/>
  <c r="B50" i="44"/>
  <c r="C50" i="44"/>
  <c r="D50" i="44" s="1"/>
  <c r="B51" i="44"/>
  <c r="C51" i="44"/>
  <c r="D51" i="44" s="1"/>
  <c r="B52" i="44"/>
  <c r="C52" i="44"/>
  <c r="D52" i="44" s="1"/>
  <c r="B53" i="44"/>
  <c r="C53" i="44"/>
  <c r="D53" i="44" s="1"/>
  <c r="B54" i="44"/>
  <c r="C54" i="44"/>
  <c r="D54" i="44" s="1"/>
  <c r="B55" i="44"/>
  <c r="C55" i="44"/>
  <c r="D55" i="44" s="1"/>
  <c r="B56" i="44"/>
  <c r="C56" i="44"/>
  <c r="D56" i="44" s="1"/>
  <c r="B58" i="44"/>
  <c r="B59" i="44"/>
  <c r="C59" i="44"/>
  <c r="D59" i="44" s="1"/>
  <c r="B60" i="44"/>
  <c r="C60" i="44"/>
  <c r="D60" i="44" s="1"/>
  <c r="B61" i="44"/>
  <c r="C61" i="44"/>
  <c r="D61" i="44" s="1"/>
  <c r="B62" i="44"/>
  <c r="C62" i="44"/>
  <c r="D62" i="44" s="1"/>
  <c r="B63" i="44"/>
  <c r="C63" i="44"/>
  <c r="D63" i="44" s="1"/>
  <c r="B64" i="44"/>
  <c r="C64" i="44"/>
  <c r="D64" i="44" s="1"/>
  <c r="B65" i="44"/>
  <c r="C65" i="44"/>
  <c r="D65" i="44" s="1"/>
  <c r="B66" i="44"/>
  <c r="C66" i="44"/>
  <c r="D66" i="44" s="1"/>
  <c r="B67" i="44"/>
  <c r="C67" i="44"/>
  <c r="D67" i="44" s="1"/>
  <c r="B68" i="44"/>
  <c r="C68" i="44"/>
  <c r="D68" i="44" s="1"/>
  <c r="B69" i="44"/>
  <c r="C69" i="44"/>
  <c r="D69" i="44" s="1"/>
  <c r="B70" i="44"/>
  <c r="C70" i="44"/>
  <c r="D70" i="44" s="1"/>
  <c r="B71" i="44"/>
  <c r="C71" i="44"/>
  <c r="D71" i="44" s="1"/>
  <c r="B72" i="44"/>
  <c r="C72" i="44"/>
  <c r="D72" i="44" s="1"/>
  <c r="B73" i="44"/>
  <c r="C73" i="44"/>
  <c r="D73" i="44" s="1"/>
  <c r="B74" i="44"/>
  <c r="C74" i="44"/>
  <c r="D74" i="44" s="1"/>
  <c r="B75" i="44"/>
  <c r="C75" i="44"/>
  <c r="D75" i="44" s="1"/>
  <c r="B76" i="44"/>
  <c r="C76" i="44"/>
  <c r="D76" i="44" s="1"/>
  <c r="B78" i="44"/>
  <c r="B79" i="44"/>
  <c r="C79" i="44"/>
  <c r="D79" i="44" s="1"/>
  <c r="B80" i="44"/>
  <c r="C80" i="44"/>
  <c r="D80" i="44" s="1"/>
  <c r="B82" i="44"/>
  <c r="B83" i="44"/>
  <c r="C83" i="44"/>
  <c r="D83" i="44" s="1"/>
  <c r="B84" i="44"/>
  <c r="C84" i="44"/>
  <c r="D84" i="44" s="1"/>
  <c r="B85" i="44"/>
  <c r="C85" i="44"/>
  <c r="D85" i="44" s="1"/>
  <c r="B86" i="44"/>
  <c r="C86" i="44"/>
  <c r="D86" i="44" s="1"/>
  <c r="B87" i="44"/>
  <c r="C87" i="44"/>
  <c r="D87" i="44" s="1"/>
  <c r="B88" i="44"/>
  <c r="C88" i="44"/>
  <c r="D88" i="44" s="1"/>
  <c r="B89" i="44"/>
  <c r="C89" i="44"/>
  <c r="D89" i="44" s="1"/>
  <c r="B90" i="44"/>
  <c r="C90" i="44"/>
  <c r="D90" i="44" s="1"/>
  <c r="B91" i="44"/>
  <c r="C91" i="44"/>
  <c r="D91" i="44" s="1"/>
  <c r="B92" i="44"/>
  <c r="C92" i="44"/>
  <c r="D92" i="44" s="1"/>
  <c r="B94" i="44"/>
  <c r="B95" i="44"/>
  <c r="C95" i="44"/>
  <c r="D95" i="44" s="1"/>
  <c r="B96" i="44"/>
  <c r="C96" i="44"/>
  <c r="D96" i="44" s="1"/>
  <c r="B97" i="44"/>
  <c r="C97" i="44"/>
  <c r="D97" i="44" s="1"/>
  <c r="B98" i="44"/>
  <c r="C98" i="44"/>
  <c r="D98" i="44" s="1"/>
  <c r="B100" i="44"/>
  <c r="B101" i="44"/>
  <c r="C101" i="44"/>
  <c r="D101" i="44" s="1"/>
  <c r="B102" i="44"/>
  <c r="C102" i="44"/>
  <c r="D102" i="44" s="1"/>
  <c r="B103" i="44"/>
  <c r="C103" i="44"/>
  <c r="D103" i="44" s="1"/>
  <c r="B105" i="44"/>
  <c r="B106" i="44"/>
  <c r="C106" i="44"/>
  <c r="D106" i="44" s="1"/>
  <c r="B107" i="44"/>
  <c r="C107" i="44"/>
  <c r="D107" i="44" s="1"/>
  <c r="B108" i="44"/>
  <c r="C108" i="44"/>
  <c r="D108" i="44" s="1"/>
  <c r="B109" i="44"/>
  <c r="C109" i="44"/>
  <c r="D109" i="44" s="1"/>
  <c r="B112" i="44"/>
  <c r="C112" i="44"/>
  <c r="D112" i="44" s="1"/>
  <c r="B113" i="44"/>
  <c r="C113" i="44"/>
  <c r="D113" i="44" s="1"/>
  <c r="B115" i="44"/>
  <c r="B116" i="44"/>
  <c r="C116" i="44"/>
  <c r="D116" i="44" s="1"/>
  <c r="B118" i="44"/>
  <c r="B119" i="44"/>
  <c r="C119" i="44"/>
  <c r="D119" i="44" s="1"/>
  <c r="B120" i="44"/>
  <c r="C120" i="44"/>
  <c r="D120" i="44" s="1"/>
  <c r="B5" i="44"/>
  <c r="A59" i="44"/>
  <c r="A60" i="44"/>
  <c r="A61" i="44"/>
  <c r="A62" i="44"/>
  <c r="A63" i="44"/>
  <c r="A64" i="44"/>
  <c r="A65" i="44"/>
  <c r="A66" i="44"/>
  <c r="A67" i="44"/>
  <c r="A68" i="44"/>
  <c r="A69" i="44"/>
  <c r="A70" i="44"/>
  <c r="A71" i="44"/>
  <c r="A72" i="44"/>
  <c r="A73" i="44"/>
  <c r="A74" i="44"/>
  <c r="A75" i="44"/>
  <c r="A76" i="44"/>
  <c r="A79" i="44"/>
  <c r="A80" i="44"/>
  <c r="A83" i="44"/>
  <c r="A84" i="44"/>
  <c r="A85" i="44"/>
  <c r="A86" i="44"/>
  <c r="A87" i="44"/>
  <c r="A88" i="44"/>
  <c r="A89" i="44"/>
  <c r="A90" i="44"/>
  <c r="A91" i="44"/>
  <c r="A92" i="44"/>
  <c r="A95" i="44"/>
  <c r="A96" i="44"/>
  <c r="A97" i="44"/>
  <c r="A98" i="44"/>
  <c r="A101" i="44"/>
  <c r="A102" i="44"/>
  <c r="A103" i="44"/>
  <c r="A106" i="44"/>
  <c r="A107" i="44"/>
  <c r="A108" i="44"/>
  <c r="A109" i="44"/>
  <c r="A112" i="44"/>
  <c r="A113" i="44"/>
  <c r="A116" i="44"/>
  <c r="A119" i="44"/>
  <c r="A120" i="44"/>
  <c r="A49" i="44"/>
  <c r="A50" i="44"/>
  <c r="A51" i="44"/>
  <c r="A52" i="44"/>
  <c r="A53" i="44"/>
  <c r="A54" i="44"/>
  <c r="A55" i="44"/>
  <c r="A56" i="44"/>
  <c r="A30" i="44"/>
  <c r="A31" i="44"/>
  <c r="A32" i="44"/>
  <c r="A33" i="44"/>
  <c r="A34" i="44"/>
  <c r="A35" i="44"/>
  <c r="A36" i="44"/>
  <c r="A37" i="44"/>
  <c r="A38" i="44"/>
  <c r="A39" i="44"/>
  <c r="A40" i="44"/>
  <c r="A41" i="44"/>
  <c r="A42" i="44"/>
  <c r="A43" i="44"/>
  <c r="A44" i="44"/>
  <c r="A47" i="44"/>
  <c r="A48" i="44"/>
  <c r="A27" i="44"/>
  <c r="A28" i="44"/>
  <c r="A29" i="44"/>
  <c r="A6" i="44"/>
  <c r="A7" i="44"/>
  <c r="A8" i="44"/>
  <c r="A9" i="44"/>
  <c r="A10" i="44"/>
  <c r="A11" i="44"/>
  <c r="A12" i="44"/>
  <c r="A15" i="44"/>
  <c r="A16" i="44"/>
  <c r="A17" i="44"/>
  <c r="A20" i="44"/>
  <c r="A21" i="44"/>
  <c r="A22" i="44"/>
  <c r="A23" i="44"/>
  <c r="A24" i="44"/>
  <c r="C75" i="43"/>
  <c r="D75" i="43" s="1"/>
  <c r="C76" i="43"/>
  <c r="D76" i="43" s="1"/>
  <c r="C74" i="43"/>
  <c r="D74" i="43" s="1"/>
  <c r="B75" i="43"/>
  <c r="B76" i="43"/>
  <c r="B74" i="43"/>
  <c r="A75" i="43"/>
  <c r="A76" i="43"/>
  <c r="A74" i="43"/>
  <c r="C57" i="43"/>
  <c r="B57" i="43"/>
  <c r="A57" i="43"/>
  <c r="B60" i="43"/>
  <c r="C113" i="54"/>
  <c r="D113" i="54" s="1"/>
  <c r="B113" i="54"/>
  <c r="A113" i="54"/>
  <c r="B166" i="61"/>
  <c r="C166" i="61"/>
  <c r="D166" i="61" s="1"/>
  <c r="A166" i="61"/>
  <c r="B160" i="59"/>
  <c r="B159" i="59"/>
  <c r="C160" i="59"/>
  <c r="D160" i="59" s="1"/>
  <c r="C159" i="59"/>
  <c r="D159" i="59" s="1"/>
  <c r="C158" i="59"/>
  <c r="D158" i="59" s="1"/>
  <c r="B158" i="59"/>
  <c r="A160" i="59"/>
  <c r="A159" i="59"/>
  <c r="A158" i="59"/>
  <c r="C61" i="54"/>
  <c r="D61" i="54" s="1"/>
  <c r="C60" i="54"/>
  <c r="D60" i="54" s="1"/>
  <c r="B61" i="54"/>
  <c r="B60" i="54"/>
  <c r="C59" i="54"/>
  <c r="D59" i="54" s="1"/>
  <c r="B59" i="54"/>
  <c r="A61" i="54"/>
  <c r="A60" i="54"/>
  <c r="A59" i="54"/>
  <c r="A56" i="54"/>
  <c r="C56" i="54"/>
  <c r="D56" i="54" s="1"/>
  <c r="C54" i="54"/>
  <c r="D54" i="54" s="1"/>
  <c r="C55" i="54"/>
  <c r="D55" i="54" s="1"/>
  <c r="B55" i="54"/>
  <c r="B56" i="54"/>
  <c r="B54" i="54"/>
  <c r="A55" i="54"/>
  <c r="A54" i="54"/>
  <c r="C79" i="62"/>
  <c r="D79" i="62" s="1"/>
  <c r="B79" i="62"/>
  <c r="C78" i="62"/>
  <c r="D78" i="62" s="1"/>
  <c r="C77" i="62"/>
  <c r="D77" i="62" s="1"/>
  <c r="B78" i="62"/>
  <c r="B77" i="62"/>
  <c r="A79" i="62"/>
  <c r="A78" i="62"/>
  <c r="A77" i="62"/>
  <c r="D877" i="1"/>
  <c r="D875" i="1"/>
  <c r="D876" i="1"/>
  <c r="D859" i="1"/>
  <c r="D860" i="1"/>
  <c r="D861" i="1"/>
  <c r="C70" i="58"/>
  <c r="D70" i="58" s="1"/>
  <c r="C69" i="58"/>
  <c r="D69" i="58" s="1"/>
  <c r="C68" i="58"/>
  <c r="D68" i="58" s="1"/>
  <c r="B70" i="58"/>
  <c r="B69" i="58"/>
  <c r="B68" i="58"/>
  <c r="A70" i="58"/>
  <c r="A69" i="58"/>
  <c r="A68" i="58"/>
  <c r="C125" i="68"/>
  <c r="B125" i="68"/>
  <c r="C128" i="68"/>
  <c r="D128" i="68" s="1"/>
  <c r="B128" i="68"/>
  <c r="A128" i="68"/>
  <c r="C152" i="68"/>
  <c r="D152" i="68" s="1"/>
  <c r="B152" i="68"/>
  <c r="A152" i="68"/>
  <c r="A125" i="68"/>
  <c r="C122" i="68"/>
  <c r="D122" i="68" s="1"/>
  <c r="B122" i="68"/>
  <c r="A122" i="68"/>
  <c r="C119" i="68"/>
  <c r="D119" i="68" s="1"/>
  <c r="B119" i="68"/>
  <c r="A119" i="68"/>
  <c r="A5" i="68"/>
  <c r="B5" i="68"/>
  <c r="C5" i="68"/>
  <c r="D5" i="68" s="1"/>
  <c r="A8" i="68"/>
  <c r="B8" i="68"/>
  <c r="C8" i="68"/>
  <c r="D8" i="68" s="1"/>
  <c r="A9" i="68"/>
  <c r="B9" i="68"/>
  <c r="C9" i="68"/>
  <c r="D9" i="68" s="1"/>
  <c r="A10" i="68"/>
  <c r="B10" i="68"/>
  <c r="C10" i="68"/>
  <c r="D10" i="68" s="1"/>
  <c r="A11" i="68"/>
  <c r="B11" i="68"/>
  <c r="C11" i="68"/>
  <c r="D11" i="68" s="1"/>
  <c r="C149" i="68"/>
  <c r="D149" i="68" s="1"/>
  <c r="B149" i="68"/>
  <c r="A149" i="68"/>
  <c r="C148" i="68"/>
  <c r="D148" i="68" s="1"/>
  <c r="B148" i="68"/>
  <c r="A148" i="68"/>
  <c r="C147" i="68"/>
  <c r="D147" i="68" s="1"/>
  <c r="B147" i="68"/>
  <c r="A147" i="68"/>
  <c r="C146" i="68"/>
  <c r="D146" i="68" s="1"/>
  <c r="B146" i="68"/>
  <c r="A146" i="68"/>
  <c r="C145" i="68"/>
  <c r="D145" i="68" s="1"/>
  <c r="B145" i="68"/>
  <c r="A145" i="68"/>
  <c r="C142" i="68"/>
  <c r="D142" i="68" s="1"/>
  <c r="B142" i="68"/>
  <c r="A142" i="68"/>
  <c r="C141" i="68"/>
  <c r="D141" i="68" s="1"/>
  <c r="B141" i="68"/>
  <c r="A141" i="68"/>
  <c r="C140" i="68"/>
  <c r="D140" i="68" s="1"/>
  <c r="B140" i="68"/>
  <c r="A140" i="68"/>
  <c r="C139" i="68"/>
  <c r="D139" i="68" s="1"/>
  <c r="B139" i="68"/>
  <c r="A139" i="68"/>
  <c r="C138" i="68"/>
  <c r="D138" i="68" s="1"/>
  <c r="B138" i="68"/>
  <c r="A138" i="68"/>
  <c r="C137" i="68"/>
  <c r="D137" i="68" s="1"/>
  <c r="B137" i="68"/>
  <c r="A137" i="68"/>
  <c r="C136" i="68"/>
  <c r="D136" i="68" s="1"/>
  <c r="B136" i="68"/>
  <c r="A136" i="68"/>
  <c r="C135" i="68"/>
  <c r="D135" i="68" s="1"/>
  <c r="B135" i="68"/>
  <c r="A135" i="68"/>
  <c r="C134" i="68"/>
  <c r="D134" i="68" s="1"/>
  <c r="B134" i="68"/>
  <c r="A134" i="68"/>
  <c r="C133" i="68"/>
  <c r="D133" i="68" s="1"/>
  <c r="B133" i="68"/>
  <c r="A133" i="68"/>
  <c r="C132" i="68"/>
  <c r="D132" i="68" s="1"/>
  <c r="B132" i="68"/>
  <c r="A132" i="68"/>
  <c r="C99" i="68"/>
  <c r="D99" i="68" s="1"/>
  <c r="B99" i="68"/>
  <c r="A99" i="68"/>
  <c r="C98" i="68"/>
  <c r="D98" i="68" s="1"/>
  <c r="B98" i="68"/>
  <c r="A98" i="68"/>
  <c r="C95" i="68"/>
  <c r="D95" i="68" s="1"/>
  <c r="B95" i="68"/>
  <c r="A95" i="68"/>
  <c r="C94" i="68"/>
  <c r="D94" i="68" s="1"/>
  <c r="B94" i="68"/>
  <c r="A94" i="68"/>
  <c r="C116" i="68"/>
  <c r="D116" i="68" s="1"/>
  <c r="B116" i="68"/>
  <c r="A116" i="68"/>
  <c r="C115" i="68"/>
  <c r="D115" i="68" s="1"/>
  <c r="B115" i="68"/>
  <c r="A115" i="68"/>
  <c r="C112" i="68"/>
  <c r="D112" i="68" s="1"/>
  <c r="B112" i="68"/>
  <c r="A112" i="68"/>
  <c r="C111" i="68"/>
  <c r="D111" i="68" s="1"/>
  <c r="B111" i="68"/>
  <c r="A111" i="68"/>
  <c r="A110" i="68"/>
  <c r="C108" i="68"/>
  <c r="D108" i="68" s="1"/>
  <c r="B108" i="68"/>
  <c r="A108" i="68"/>
  <c r="C107" i="68"/>
  <c r="D107" i="68" s="1"/>
  <c r="B107" i="68"/>
  <c r="A107" i="68"/>
  <c r="C104" i="68"/>
  <c r="D104" i="68" s="1"/>
  <c r="B104" i="68"/>
  <c r="A104" i="68"/>
  <c r="C103" i="68"/>
  <c r="D103" i="68" s="1"/>
  <c r="B103" i="68"/>
  <c r="A103" i="68"/>
  <c r="B102" i="68"/>
  <c r="C81" i="68"/>
  <c r="D81" i="68" s="1"/>
  <c r="B81" i="68"/>
  <c r="A81" i="68"/>
  <c r="C80" i="68"/>
  <c r="D80" i="68" s="1"/>
  <c r="B80" i="68"/>
  <c r="A80" i="68"/>
  <c r="C78" i="68"/>
  <c r="D78" i="68" s="1"/>
  <c r="B78" i="68"/>
  <c r="A78" i="68"/>
  <c r="C75" i="68"/>
  <c r="D75" i="68" s="1"/>
  <c r="B75" i="68"/>
  <c r="A75" i="68"/>
  <c r="C74" i="68"/>
  <c r="D74" i="68" s="1"/>
  <c r="B74" i="68"/>
  <c r="A74" i="68"/>
  <c r="C73" i="68"/>
  <c r="D73" i="68" s="1"/>
  <c r="B73" i="68"/>
  <c r="A73" i="68"/>
  <c r="C72" i="68"/>
  <c r="D72" i="68" s="1"/>
  <c r="B72" i="68"/>
  <c r="A72" i="68"/>
  <c r="C69" i="68"/>
  <c r="D69" i="68" s="1"/>
  <c r="B69" i="68"/>
  <c r="A69" i="68"/>
  <c r="C68" i="68"/>
  <c r="D68" i="68" s="1"/>
  <c r="B68" i="68"/>
  <c r="A68" i="68"/>
  <c r="C67" i="68"/>
  <c r="D67" i="68" s="1"/>
  <c r="B67" i="68"/>
  <c r="A67" i="68"/>
  <c r="C66" i="68"/>
  <c r="D66" i="68" s="1"/>
  <c r="B66" i="68"/>
  <c r="A66" i="68"/>
  <c r="C46" i="68"/>
  <c r="D46" i="68" s="1"/>
  <c r="B46" i="68"/>
  <c r="A46" i="68"/>
  <c r="C45" i="68"/>
  <c r="D45" i="68" s="1"/>
  <c r="B45" i="68"/>
  <c r="A45" i="68"/>
  <c r="C44" i="68"/>
  <c r="D44" i="68" s="1"/>
  <c r="B44" i="68"/>
  <c r="A44" i="68"/>
  <c r="C43" i="68"/>
  <c r="D43" i="68" s="1"/>
  <c r="B43" i="68"/>
  <c r="A43" i="68"/>
  <c r="C42" i="68"/>
  <c r="D42" i="68" s="1"/>
  <c r="B42" i="68"/>
  <c r="A42" i="68"/>
  <c r="C41" i="68"/>
  <c r="D41" i="68" s="1"/>
  <c r="B41" i="68"/>
  <c r="A41" i="68"/>
  <c r="C40" i="68"/>
  <c r="D40" i="68" s="1"/>
  <c r="B40" i="68"/>
  <c r="A40" i="68"/>
  <c r="C37" i="68"/>
  <c r="D37" i="68" s="1"/>
  <c r="B37" i="68"/>
  <c r="A37" i="68"/>
  <c r="C36" i="68"/>
  <c r="D36" i="68" s="1"/>
  <c r="B36" i="68"/>
  <c r="A36" i="68"/>
  <c r="C33" i="68"/>
  <c r="D33" i="68" s="1"/>
  <c r="B33" i="68"/>
  <c r="A33" i="68"/>
  <c r="A32" i="68"/>
  <c r="C30" i="68"/>
  <c r="D30" i="68" s="1"/>
  <c r="B30" i="68"/>
  <c r="A30" i="68"/>
  <c r="C29" i="68"/>
  <c r="D29" i="68" s="1"/>
  <c r="B29" i="68"/>
  <c r="A29" i="68"/>
  <c r="C28" i="68"/>
  <c r="D28" i="68" s="1"/>
  <c r="B28" i="68"/>
  <c r="A28" i="68"/>
  <c r="C27" i="68"/>
  <c r="D27" i="68" s="1"/>
  <c r="B27" i="68"/>
  <c r="A27" i="68"/>
  <c r="C24" i="68"/>
  <c r="D24" i="68" s="1"/>
  <c r="B24" i="68"/>
  <c r="A24" i="68"/>
  <c r="C23" i="68"/>
  <c r="D23" i="68" s="1"/>
  <c r="B23" i="68"/>
  <c r="A23" i="68"/>
  <c r="C20" i="68"/>
  <c r="D20" i="68" s="1"/>
  <c r="B20" i="68"/>
  <c r="A20" i="68"/>
  <c r="C19" i="68"/>
  <c r="D19" i="68" s="1"/>
  <c r="B19" i="68"/>
  <c r="A19" i="68"/>
  <c r="C18" i="68"/>
  <c r="D18" i="68" s="1"/>
  <c r="B18" i="68"/>
  <c r="A18" i="68"/>
  <c r="C17" i="68"/>
  <c r="D17" i="68" s="1"/>
  <c r="B17" i="68"/>
  <c r="A17" i="68"/>
  <c r="A16" i="68"/>
  <c r="C14" i="68"/>
  <c r="D14" i="68" s="1"/>
  <c r="B14" i="68"/>
  <c r="A14" i="68"/>
  <c r="A7" i="68"/>
  <c r="C87" i="58"/>
  <c r="D87" i="58" s="1"/>
  <c r="B87" i="58"/>
  <c r="A87" i="58"/>
  <c r="C86" i="58"/>
  <c r="D86" i="58" s="1"/>
  <c r="B86" i="58"/>
  <c r="A86" i="58"/>
  <c r="C210" i="61"/>
  <c r="D210" i="61" s="1"/>
  <c r="C209" i="61"/>
  <c r="D209" i="61" s="1"/>
  <c r="B210" i="61"/>
  <c r="B209" i="61"/>
  <c r="A210" i="61"/>
  <c r="A209" i="61"/>
  <c r="C206" i="61"/>
  <c r="D206" i="61" s="1"/>
  <c r="B206" i="61"/>
  <c r="A206" i="61"/>
  <c r="C205" i="61"/>
  <c r="D205" i="61" s="1"/>
  <c r="B205" i="61"/>
  <c r="A205" i="61"/>
  <c r="C185" i="61"/>
  <c r="D185" i="61" s="1"/>
  <c r="B185" i="61"/>
  <c r="A185" i="61"/>
  <c r="C184" i="61"/>
  <c r="D184" i="61" s="1"/>
  <c r="B184" i="61"/>
  <c r="A184" i="61"/>
  <c r="C183" i="61"/>
  <c r="D183" i="61" s="1"/>
  <c r="B183" i="61"/>
  <c r="A183" i="61"/>
  <c r="C182" i="61"/>
  <c r="D182" i="61" s="1"/>
  <c r="B182" i="61"/>
  <c r="A182" i="61"/>
  <c r="C181" i="61"/>
  <c r="D181" i="61" s="1"/>
  <c r="B181" i="61"/>
  <c r="A181" i="61"/>
  <c r="C176" i="61"/>
  <c r="D176" i="61" s="1"/>
  <c r="B176" i="61"/>
  <c r="A176" i="61"/>
  <c r="C180" i="61"/>
  <c r="D180" i="61" s="1"/>
  <c r="B180" i="61"/>
  <c r="A180" i="61"/>
  <c r="C179" i="61"/>
  <c r="D179" i="61" s="1"/>
  <c r="B179" i="61"/>
  <c r="A179" i="61"/>
  <c r="C76" i="53"/>
  <c r="D76" i="53" s="1"/>
  <c r="C75" i="53"/>
  <c r="D75" i="53" s="1"/>
  <c r="C74" i="53"/>
  <c r="D74" i="53" s="1"/>
  <c r="B76" i="53"/>
  <c r="B75" i="53"/>
  <c r="B74" i="53"/>
  <c r="A76" i="53"/>
  <c r="A75" i="53"/>
  <c r="A74" i="53"/>
  <c r="C171" i="61"/>
  <c r="B171" i="61"/>
  <c r="C170" i="61"/>
  <c r="B170" i="61"/>
  <c r="A16" i="61"/>
  <c r="C14" i="61" l="1"/>
  <c r="D14" i="61" s="1"/>
  <c r="A14" i="61"/>
  <c r="A136" i="61"/>
  <c r="C16" i="67"/>
  <c r="D16" i="67" s="1"/>
  <c r="B16" i="67"/>
  <c r="A16" i="67"/>
  <c r="C13" i="67"/>
  <c r="D13" i="67" s="1"/>
  <c r="B13" i="67"/>
  <c r="A13" i="67"/>
  <c r="C20" i="33"/>
  <c r="D20" i="33" s="1"/>
  <c r="B20" i="33"/>
  <c r="A20" i="33"/>
  <c r="D56" i="1"/>
  <c r="D53" i="1"/>
  <c r="A5" i="53"/>
  <c r="B5" i="53"/>
  <c r="C5" i="53"/>
  <c r="A5" i="59"/>
  <c r="B5" i="59"/>
  <c r="C5" i="59"/>
  <c r="A8" i="59"/>
  <c r="B8" i="59"/>
  <c r="C8" i="59"/>
  <c r="A9" i="59"/>
  <c r="B9" i="59"/>
  <c r="C9" i="59"/>
  <c r="A10" i="59"/>
  <c r="B10" i="59"/>
  <c r="C10" i="59"/>
  <c r="A11" i="59"/>
  <c r="B11" i="59"/>
  <c r="C11" i="59"/>
  <c r="A12" i="59"/>
  <c r="B12" i="59"/>
  <c r="C12" i="59"/>
  <c r="A13" i="59"/>
  <c r="B13" i="59"/>
  <c r="C13" i="59"/>
  <c r="A14" i="59"/>
  <c r="B14" i="59"/>
  <c r="C14" i="59"/>
  <c r="A178" i="59"/>
  <c r="B178" i="59"/>
  <c r="C178" i="59"/>
  <c r="A179" i="59"/>
  <c r="B179" i="59"/>
  <c r="C179" i="59"/>
  <c r="A175" i="59"/>
  <c r="B175" i="59"/>
  <c r="C175" i="59"/>
  <c r="A176" i="59"/>
  <c r="B176" i="59"/>
  <c r="C176" i="59"/>
  <c r="A171" i="59"/>
  <c r="B171" i="59"/>
  <c r="C171" i="59"/>
  <c r="A172" i="59"/>
  <c r="B172" i="59"/>
  <c r="C172" i="59"/>
  <c r="A167" i="59"/>
  <c r="B167" i="59"/>
  <c r="C167" i="59"/>
  <c r="A168" i="59"/>
  <c r="B168" i="59"/>
  <c r="C168" i="59"/>
  <c r="A142" i="59"/>
  <c r="B142" i="59"/>
  <c r="C142" i="59"/>
  <c r="A22" i="63"/>
  <c r="B22" i="63"/>
  <c r="C22" i="63"/>
  <c r="A23" i="63"/>
  <c r="B23" i="63"/>
  <c r="C23" i="63"/>
  <c r="D23" i="63" s="1"/>
  <c r="A141" i="67"/>
  <c r="B141" i="67"/>
  <c r="C141" i="67"/>
  <c r="D141" i="67" s="1"/>
  <c r="A142" i="67"/>
  <c r="B142" i="67"/>
  <c r="C142" i="67"/>
  <c r="D142" i="67" s="1"/>
  <c r="A139" i="33"/>
  <c r="B139" i="33"/>
  <c r="C139" i="33"/>
  <c r="A140" i="33"/>
  <c r="C140" i="33"/>
  <c r="A141" i="33"/>
  <c r="B141" i="33"/>
  <c r="C141" i="33"/>
  <c r="D141" i="33" s="1"/>
  <c r="A80" i="67"/>
  <c r="B80" i="67"/>
  <c r="C80" i="67"/>
  <c r="D80" i="67" s="1"/>
  <c r="A81" i="67"/>
  <c r="B81" i="67"/>
  <c r="C81" i="67"/>
  <c r="D81" i="67" s="1"/>
  <c r="A82" i="67"/>
  <c r="B82" i="67"/>
  <c r="C82" i="67"/>
  <c r="D82" i="67" s="1"/>
  <c r="A83" i="67"/>
  <c r="B83" i="67"/>
  <c r="C83" i="67"/>
  <c r="D83" i="67" s="1"/>
  <c r="A84" i="67"/>
  <c r="B84" i="67"/>
  <c r="C84" i="67"/>
  <c r="D84" i="67" s="1"/>
  <c r="A85" i="67"/>
  <c r="B85" i="67"/>
  <c r="C85" i="67"/>
  <c r="D85" i="67" s="1"/>
  <c r="A77" i="67"/>
  <c r="B77" i="67"/>
  <c r="C77" i="67"/>
  <c r="D77" i="67" s="1"/>
  <c r="A65" i="67"/>
  <c r="B65" i="67"/>
  <c r="C65" i="67"/>
  <c r="D65" i="67" s="1"/>
  <c r="A66" i="67"/>
  <c r="B66" i="67"/>
  <c r="C66" i="67"/>
  <c r="D66" i="67" s="1"/>
  <c r="A67" i="67"/>
  <c r="B67" i="67"/>
  <c r="C67" i="67"/>
  <c r="D67" i="67" s="1"/>
  <c r="A68" i="67"/>
  <c r="B68" i="67"/>
  <c r="C68" i="67"/>
  <c r="D68" i="67" s="1"/>
  <c r="A25" i="67"/>
  <c r="B25" i="67"/>
  <c r="C25" i="67"/>
  <c r="D25" i="67" s="1"/>
  <c r="A24" i="67"/>
  <c r="B24" i="67"/>
  <c r="C24" i="67"/>
  <c r="D24" i="67" s="1"/>
  <c r="A31" i="67"/>
  <c r="B31" i="67"/>
  <c r="C31" i="67"/>
  <c r="D31" i="67" s="1"/>
  <c r="A32" i="67"/>
  <c r="B32" i="67"/>
  <c r="C32" i="67"/>
  <c r="D32" i="67" s="1"/>
  <c r="A33" i="67"/>
  <c r="B33" i="67"/>
  <c r="C33" i="67"/>
  <c r="D33" i="67" s="1"/>
  <c r="A148" i="67"/>
  <c r="B148" i="67"/>
  <c r="C148" i="67"/>
  <c r="D148" i="67" s="1"/>
  <c r="A149" i="67"/>
  <c r="B149" i="67"/>
  <c r="C149" i="67"/>
  <c r="D149" i="67" s="1"/>
  <c r="A144" i="33"/>
  <c r="B144" i="33"/>
  <c r="C144" i="33"/>
  <c r="D144" i="33" s="1"/>
  <c r="A145" i="33"/>
  <c r="B145" i="33"/>
  <c r="C145" i="33"/>
  <c r="D145" i="33" s="1"/>
  <c r="A145" i="67"/>
  <c r="B145" i="67"/>
  <c r="C145" i="67"/>
  <c r="D145" i="67" s="1"/>
  <c r="C138" i="67"/>
  <c r="D138" i="67" s="1"/>
  <c r="B138" i="67"/>
  <c r="A138" i="67"/>
  <c r="C135" i="67"/>
  <c r="D135" i="67" s="1"/>
  <c r="B135" i="67"/>
  <c r="A135" i="67"/>
  <c r="C132" i="67"/>
  <c r="D132" i="67" s="1"/>
  <c r="B132" i="67"/>
  <c r="A132" i="67"/>
  <c r="C131" i="67"/>
  <c r="D131" i="67" s="1"/>
  <c r="B131" i="67"/>
  <c r="A131" i="67"/>
  <c r="C128" i="67"/>
  <c r="D128" i="67" s="1"/>
  <c r="B128" i="67"/>
  <c r="A128" i="67"/>
  <c r="C125" i="67"/>
  <c r="D125" i="67" s="1"/>
  <c r="B125" i="67"/>
  <c r="A125" i="67"/>
  <c r="C124" i="67"/>
  <c r="D124" i="67" s="1"/>
  <c r="B124" i="67"/>
  <c r="A124" i="67"/>
  <c r="C120" i="67"/>
  <c r="D120" i="67" s="1"/>
  <c r="B120" i="67"/>
  <c r="A120" i="67"/>
  <c r="C119" i="67"/>
  <c r="D119" i="67" s="1"/>
  <c r="B119" i="67"/>
  <c r="A119" i="67"/>
  <c r="C116" i="67"/>
  <c r="D116" i="67" s="1"/>
  <c r="B116" i="67"/>
  <c r="A116" i="67"/>
  <c r="C115" i="67"/>
  <c r="D115" i="67" s="1"/>
  <c r="B115" i="67"/>
  <c r="A115" i="67"/>
  <c r="C112" i="67"/>
  <c r="D112" i="67" s="1"/>
  <c r="B112" i="67"/>
  <c r="A112" i="67"/>
  <c r="C111" i="67"/>
  <c r="D111" i="67" s="1"/>
  <c r="B111" i="67"/>
  <c r="A111" i="67"/>
  <c r="B110" i="67"/>
  <c r="C92" i="67"/>
  <c r="D92" i="67" s="1"/>
  <c r="B92" i="67"/>
  <c r="A92" i="67"/>
  <c r="C91" i="67"/>
  <c r="D91" i="67" s="1"/>
  <c r="B91" i="67"/>
  <c r="A91" i="67"/>
  <c r="C88" i="67"/>
  <c r="D88" i="67" s="1"/>
  <c r="B88" i="67"/>
  <c r="A88" i="67"/>
  <c r="C74" i="67"/>
  <c r="D74" i="67" s="1"/>
  <c r="B74" i="67"/>
  <c r="A74" i="67"/>
  <c r="C73" i="67"/>
  <c r="D73" i="67" s="1"/>
  <c r="B73" i="67"/>
  <c r="A73" i="67"/>
  <c r="C72" i="67"/>
  <c r="D72" i="67" s="1"/>
  <c r="B72" i="67"/>
  <c r="A72" i="67"/>
  <c r="C71" i="67"/>
  <c r="D71" i="67" s="1"/>
  <c r="B71" i="67"/>
  <c r="A71" i="67"/>
  <c r="C62" i="67"/>
  <c r="D62" i="67" s="1"/>
  <c r="B62" i="67"/>
  <c r="A62" i="67"/>
  <c r="C61" i="67"/>
  <c r="D61" i="67" s="1"/>
  <c r="B61" i="67"/>
  <c r="A61" i="67"/>
  <c r="C60" i="67"/>
  <c r="D60" i="67" s="1"/>
  <c r="B60" i="67"/>
  <c r="A60" i="67"/>
  <c r="C59" i="67"/>
  <c r="D59" i="67" s="1"/>
  <c r="B59" i="67"/>
  <c r="A59" i="67"/>
  <c r="C30" i="67"/>
  <c r="D30" i="67" s="1"/>
  <c r="B30" i="67"/>
  <c r="A30" i="67"/>
  <c r="C29" i="67"/>
  <c r="D29" i="67" s="1"/>
  <c r="B29" i="67"/>
  <c r="A29" i="67"/>
  <c r="C28" i="67"/>
  <c r="D28" i="67" s="1"/>
  <c r="B28" i="67"/>
  <c r="A28" i="67"/>
  <c r="C23" i="67"/>
  <c r="D23" i="67" s="1"/>
  <c r="B23" i="67"/>
  <c r="A23" i="67"/>
  <c r="C22" i="67"/>
  <c r="D22" i="67" s="1"/>
  <c r="B22" i="67"/>
  <c r="A22" i="67"/>
  <c r="C21" i="67"/>
  <c r="D21" i="67" s="1"/>
  <c r="B21" i="67"/>
  <c r="A21" i="67"/>
  <c r="C20" i="67"/>
  <c r="D20" i="67" s="1"/>
  <c r="B20" i="67"/>
  <c r="A20" i="67"/>
  <c r="C6" i="67"/>
  <c r="D6" i="67" s="1"/>
  <c r="A6" i="67"/>
  <c r="D5" i="67"/>
  <c r="A5" i="67"/>
  <c r="A130" i="33"/>
  <c r="B130" i="33"/>
  <c r="C130" i="33"/>
  <c r="D130" i="33" s="1"/>
  <c r="A131" i="33"/>
  <c r="B131" i="33"/>
  <c r="C131" i="33"/>
  <c r="D131" i="33" s="1"/>
  <c r="A132" i="33"/>
  <c r="B132" i="33"/>
  <c r="C132" i="33"/>
  <c r="D132" i="33" s="1"/>
  <c r="A133" i="33"/>
  <c r="B133" i="33"/>
  <c r="C133" i="33"/>
  <c r="D133" i="33" s="1"/>
  <c r="A135" i="33"/>
  <c r="B135" i="33"/>
  <c r="C135" i="33"/>
  <c r="D135" i="33" s="1"/>
  <c r="A136" i="33"/>
  <c r="B136" i="33"/>
  <c r="C136" i="33"/>
  <c r="D136" i="33" s="1"/>
  <c r="B123" i="33"/>
  <c r="A120" i="33"/>
  <c r="B120" i="33"/>
  <c r="C120" i="33"/>
  <c r="A116" i="33"/>
  <c r="B116" i="33"/>
  <c r="C116" i="33"/>
  <c r="A117" i="33"/>
  <c r="B117" i="33"/>
  <c r="C117" i="33"/>
  <c r="B113" i="33"/>
  <c r="A109" i="33"/>
  <c r="B109" i="33"/>
  <c r="C109" i="33"/>
  <c r="A110" i="33"/>
  <c r="B110" i="33"/>
  <c r="C110" i="33"/>
  <c r="A57" i="33"/>
  <c r="B57" i="33"/>
  <c r="C57" i="33"/>
  <c r="A58" i="33"/>
  <c r="B58" i="33"/>
  <c r="C58" i="33"/>
  <c r="A59" i="33"/>
  <c r="B59" i="33"/>
  <c r="C59" i="33"/>
  <c r="D59" i="33" s="1"/>
  <c r="A60" i="33"/>
  <c r="B60" i="33"/>
  <c r="C60" i="33"/>
  <c r="D60" i="33" s="1"/>
  <c r="A16" i="33"/>
  <c r="B16" i="33"/>
  <c r="C16" i="33"/>
  <c r="A17" i="33"/>
  <c r="B17" i="33"/>
  <c r="C17" i="33"/>
  <c r="A105" i="53"/>
  <c r="A106" i="53"/>
  <c r="B106" i="53"/>
  <c r="C106" i="53"/>
  <c r="D106" i="53" s="1"/>
  <c r="A109" i="53"/>
  <c r="B109" i="53"/>
  <c r="C109" i="53"/>
  <c r="B60" i="53"/>
  <c r="A61" i="53"/>
  <c r="B61" i="53"/>
  <c r="C61" i="53"/>
  <c r="D61" i="53" s="1"/>
  <c r="A62" i="53"/>
  <c r="B62" i="53"/>
  <c r="C62" i="53"/>
  <c r="D62" i="53" s="1"/>
  <c r="A59" i="53"/>
  <c r="B59" i="53"/>
  <c r="C59" i="53"/>
  <c r="A230" i="59"/>
  <c r="A231" i="59"/>
  <c r="B231" i="59"/>
  <c r="C231" i="59"/>
  <c r="D231" i="59" s="1"/>
  <c r="A232" i="59"/>
  <c r="B232" i="59"/>
  <c r="C232" i="59"/>
  <c r="D232" i="59" s="1"/>
  <c r="A233" i="59"/>
  <c r="B233" i="59"/>
  <c r="C233" i="59"/>
  <c r="D233" i="59" s="1"/>
  <c r="A206" i="59"/>
  <c r="B206" i="59"/>
  <c r="C206" i="59"/>
  <c r="A207" i="59"/>
  <c r="B207" i="59"/>
  <c r="C207" i="59"/>
  <c r="A208" i="59"/>
  <c r="B208" i="59"/>
  <c r="C208" i="59"/>
  <c r="A209" i="59"/>
  <c r="B209" i="59"/>
  <c r="C209" i="59"/>
  <c r="A210" i="59"/>
  <c r="B210" i="59"/>
  <c r="C210" i="59"/>
  <c r="A201" i="59"/>
  <c r="B201" i="59"/>
  <c r="C201" i="59"/>
  <c r="A202" i="59"/>
  <c r="B202" i="59"/>
  <c r="C202" i="59"/>
  <c r="A203" i="59"/>
  <c r="B203" i="59"/>
  <c r="C203" i="59"/>
  <c r="A195" i="59"/>
  <c r="B195" i="59"/>
  <c r="C195" i="59"/>
  <c r="A196" i="59"/>
  <c r="B196" i="59"/>
  <c r="C196" i="59"/>
  <c r="A197" i="59"/>
  <c r="B197" i="59"/>
  <c r="C197" i="59"/>
  <c r="A198" i="59"/>
  <c r="B198" i="59"/>
  <c r="C198" i="59"/>
  <c r="D198" i="59" s="1"/>
  <c r="B163" i="59"/>
  <c r="C163" i="59"/>
  <c r="B146" i="59"/>
  <c r="C146" i="59"/>
  <c r="B137" i="59"/>
  <c r="C137" i="59"/>
  <c r="B138" i="59"/>
  <c r="C138" i="59"/>
  <c r="B129" i="59"/>
  <c r="C129" i="59"/>
  <c r="B130" i="59"/>
  <c r="C130" i="59"/>
  <c r="B124" i="59"/>
  <c r="C124" i="59"/>
  <c r="B125" i="59"/>
  <c r="C125" i="59"/>
  <c r="B126" i="59"/>
  <c r="C126" i="59"/>
  <c r="A116" i="59"/>
  <c r="A62" i="59"/>
  <c r="B62" i="59"/>
  <c r="C62" i="59"/>
  <c r="A30" i="59"/>
  <c r="B30" i="59"/>
  <c r="C30" i="59"/>
  <c r="A31" i="59"/>
  <c r="B31" i="59"/>
  <c r="C31" i="59"/>
  <c r="B56" i="59"/>
  <c r="C56" i="59"/>
  <c r="B57" i="59"/>
  <c r="C57" i="59"/>
  <c r="B58" i="59"/>
  <c r="C58" i="59"/>
  <c r="B59" i="59"/>
  <c r="C59" i="59"/>
  <c r="A56" i="59"/>
  <c r="A57" i="59"/>
  <c r="A58" i="59"/>
  <c r="A59" i="59"/>
  <c r="A19" i="59"/>
  <c r="B19" i="59"/>
  <c r="C19" i="59"/>
  <c r="D19" i="59" s="1"/>
  <c r="C18" i="63"/>
  <c r="D18" i="63" s="1"/>
  <c r="C19" i="63"/>
  <c r="D19" i="63" s="1"/>
  <c r="A19" i="63"/>
  <c r="B19" i="63"/>
  <c r="A17" i="63"/>
  <c r="B17" i="63"/>
  <c r="C17" i="63"/>
  <c r="D17" i="63" s="1"/>
  <c r="B47" i="66"/>
  <c r="A77" i="66"/>
  <c r="B77" i="66"/>
  <c r="C77" i="66"/>
  <c r="D77" i="66" s="1"/>
  <c r="A15" i="66"/>
  <c r="B15" i="66"/>
  <c r="C15" i="66"/>
  <c r="D15" i="66" s="1"/>
  <c r="A16" i="66"/>
  <c r="B16" i="66"/>
  <c r="C16" i="66"/>
  <c r="D16" i="66" s="1"/>
  <c r="A71" i="66"/>
  <c r="B71" i="66"/>
  <c r="C71" i="66"/>
  <c r="D71" i="66" s="1"/>
  <c r="A72" i="66"/>
  <c r="B72" i="66"/>
  <c r="C72" i="66"/>
  <c r="D72" i="66" s="1"/>
  <c r="A73" i="66"/>
  <c r="B73" i="66"/>
  <c r="C73" i="66"/>
  <c r="D73" i="66" s="1"/>
  <c r="A74" i="66"/>
  <c r="B74" i="66"/>
  <c r="C74" i="66"/>
  <c r="D74" i="66" s="1"/>
  <c r="A41" i="66"/>
  <c r="B41" i="66"/>
  <c r="C41" i="66"/>
  <c r="D41" i="66" s="1"/>
  <c r="A28" i="66"/>
  <c r="B28" i="66"/>
  <c r="C28" i="66"/>
  <c r="D28" i="66" s="1"/>
  <c r="A29" i="66"/>
  <c r="B29" i="66"/>
  <c r="C29" i="66"/>
  <c r="D29" i="66" s="1"/>
  <c r="A30" i="66"/>
  <c r="B30" i="66"/>
  <c r="C30" i="66"/>
  <c r="D30" i="66" s="1"/>
  <c r="A154" i="48"/>
  <c r="B154" i="48"/>
  <c r="C154" i="48"/>
  <c r="D154" i="48" s="1"/>
  <c r="A149" i="48"/>
  <c r="B149" i="48"/>
  <c r="C149" i="48"/>
  <c r="D149" i="48" s="1"/>
  <c r="A144" i="48"/>
  <c r="B144" i="48"/>
  <c r="C144" i="48"/>
  <c r="D144" i="48" s="1"/>
  <c r="A145" i="48"/>
  <c r="B145" i="48"/>
  <c r="C145" i="48"/>
  <c r="D145" i="48" s="1"/>
  <c r="A146" i="48"/>
  <c r="B146" i="48"/>
  <c r="C146" i="48"/>
  <c r="D146" i="48" s="1"/>
  <c r="A147" i="48"/>
  <c r="B147" i="48"/>
  <c r="C147" i="48"/>
  <c r="D147" i="48" s="1"/>
  <c r="A148" i="48"/>
  <c r="B148" i="48"/>
  <c r="C148" i="48"/>
  <c r="D148" i="48" s="1"/>
  <c r="A132" i="48"/>
  <c r="B132" i="48"/>
  <c r="C132" i="48"/>
  <c r="D132" i="48" s="1"/>
  <c r="A133" i="48"/>
  <c r="B133" i="48"/>
  <c r="C133" i="48"/>
  <c r="D133" i="48" s="1"/>
  <c r="A134" i="48"/>
  <c r="B134" i="48"/>
  <c r="C134" i="48"/>
  <c r="D134" i="48" s="1"/>
  <c r="A93" i="48"/>
  <c r="B93" i="48"/>
  <c r="C93" i="48"/>
  <c r="D93" i="48" s="1"/>
  <c r="A94" i="48"/>
  <c r="B94" i="48"/>
  <c r="C94" i="48"/>
  <c r="D94" i="48" s="1"/>
  <c r="A91" i="48"/>
  <c r="A67" i="48"/>
  <c r="B67" i="48"/>
  <c r="C67" i="48"/>
  <c r="A68" i="48"/>
  <c r="B68" i="48"/>
  <c r="C68" i="48"/>
  <c r="A69" i="48"/>
  <c r="B69" i="48"/>
  <c r="C69" i="48"/>
  <c r="A70" i="48"/>
  <c r="B70" i="48"/>
  <c r="C70" i="48"/>
  <c r="A71" i="48"/>
  <c r="B71" i="48"/>
  <c r="C71" i="48"/>
  <c r="A72" i="48"/>
  <c r="B72" i="48"/>
  <c r="C72" i="48"/>
  <c r="A73" i="48"/>
  <c r="B73" i="48"/>
  <c r="C73" i="48"/>
  <c r="A37" i="48"/>
  <c r="B37" i="48"/>
  <c r="C37" i="48"/>
  <c r="A38" i="48"/>
  <c r="B38" i="48"/>
  <c r="C38" i="48"/>
  <c r="A39" i="48"/>
  <c r="B39" i="48"/>
  <c r="C39" i="48"/>
  <c r="A40" i="48"/>
  <c r="B40" i="48"/>
  <c r="C40" i="48"/>
  <c r="D346" i="1"/>
  <c r="D1123" i="1"/>
  <c r="D1007" i="1"/>
  <c r="D678" i="1"/>
  <c r="D679" i="1"/>
  <c r="D283" i="1"/>
  <c r="D1431" i="1"/>
  <c r="D1432" i="1"/>
  <c r="D1433" i="1"/>
  <c r="D1434" i="1"/>
  <c r="D1435" i="1"/>
  <c r="D1418" i="1"/>
  <c r="D1414" i="1"/>
  <c r="D1403" i="1"/>
  <c r="D1393" i="1"/>
  <c r="D1391" i="1"/>
  <c r="D1388" i="1"/>
  <c r="D1392" i="1"/>
  <c r="D1359" i="1"/>
  <c r="D1354" i="1"/>
  <c r="D1343" i="1"/>
  <c r="D1308" i="1"/>
  <c r="D1309" i="1"/>
  <c r="D1310" i="1"/>
  <c r="D1275" i="1"/>
  <c r="D1402" i="1" l="1"/>
  <c r="D1390" i="1"/>
  <c r="D1018" i="1"/>
  <c r="D1012" i="1"/>
  <c r="D1006" i="1"/>
  <c r="D1005" i="1"/>
  <c r="D1013" i="1"/>
  <c r="D1094" i="1"/>
  <c r="D1057" i="1"/>
  <c r="D1048" i="1"/>
  <c r="D1195" i="1"/>
  <c r="D1196" i="1"/>
  <c r="D1197" i="1"/>
  <c r="D1206" i="1"/>
  <c r="D1207" i="1"/>
  <c r="D1210" i="1"/>
  <c r="D1192" i="1"/>
  <c r="D1221" i="1"/>
  <c r="D1182" i="1"/>
  <c r="D1183" i="1"/>
  <c r="D82" i="1"/>
  <c r="D47" i="1"/>
  <c r="D46" i="1"/>
  <c r="D21" i="1" l="1"/>
  <c r="B12" i="33" l="1"/>
  <c r="D7" i="1" l="1"/>
  <c r="A6" i="48"/>
  <c r="B136" i="61"/>
  <c r="C136" i="61"/>
  <c r="D136" i="61" s="1"/>
  <c r="D1056" i="1"/>
  <c r="B51" i="53"/>
  <c r="B52" i="53"/>
  <c r="A51" i="53"/>
  <c r="C51" i="53"/>
  <c r="A52" i="53"/>
  <c r="C52" i="53"/>
  <c r="D51" i="57"/>
  <c r="D52" i="57"/>
  <c r="D95" i="57"/>
  <c r="D96" i="57"/>
  <c r="A177" i="61"/>
  <c r="B177" i="61"/>
  <c r="C177" i="61"/>
  <c r="D177" i="61" s="1"/>
  <c r="A202" i="61"/>
  <c r="B202" i="61"/>
  <c r="C202" i="61"/>
  <c r="D202" i="61" s="1"/>
  <c r="A197" i="61"/>
  <c r="B197" i="61"/>
  <c r="C197" i="61"/>
  <c r="D197" i="61" s="1"/>
  <c r="A198" i="61"/>
  <c r="B198" i="61"/>
  <c r="C198" i="61"/>
  <c r="D198" i="61" s="1"/>
  <c r="A199" i="61"/>
  <c r="B199" i="61"/>
  <c r="C199" i="61"/>
  <c r="D199" i="61" s="1"/>
  <c r="A195" i="61"/>
  <c r="B195" i="61"/>
  <c r="C195" i="61"/>
  <c r="D195" i="61" s="1"/>
  <c r="A196" i="61"/>
  <c r="B196" i="61"/>
  <c r="C196" i="61"/>
  <c r="D196" i="61" s="1"/>
  <c r="A192" i="61"/>
  <c r="B192" i="61"/>
  <c r="C192" i="61"/>
  <c r="D192" i="61" s="1"/>
  <c r="A81" i="61"/>
  <c r="B81" i="61"/>
  <c r="C81" i="61"/>
  <c r="D81" i="61" s="1"/>
  <c r="A83" i="61"/>
  <c r="B83" i="61"/>
  <c r="C83" i="61"/>
  <c r="D83" i="61" s="1"/>
  <c r="A84" i="61"/>
  <c r="B84" i="61"/>
  <c r="C84" i="61"/>
  <c r="D84" i="61" s="1"/>
  <c r="A75" i="61"/>
  <c r="B75" i="61"/>
  <c r="C75" i="61"/>
  <c r="D75" i="61" s="1"/>
  <c r="A76" i="61"/>
  <c r="B76" i="61"/>
  <c r="C76" i="61"/>
  <c r="D76" i="61" s="1"/>
  <c r="A77" i="61"/>
  <c r="B77" i="61"/>
  <c r="C77" i="61"/>
  <c r="D77" i="61" s="1"/>
  <c r="A78" i="61"/>
  <c r="B78" i="61"/>
  <c r="C78" i="61"/>
  <c r="D78" i="61" s="1"/>
  <c r="C65" i="59"/>
  <c r="D65" i="59" s="1"/>
  <c r="A65" i="59"/>
  <c r="B65" i="59"/>
  <c r="A66" i="59"/>
  <c r="B66" i="59"/>
  <c r="C66" i="59"/>
  <c r="D66" i="59" s="1"/>
  <c r="A58" i="66" l="1"/>
  <c r="B58" i="66"/>
  <c r="C58" i="66"/>
  <c r="D58" i="66" s="1"/>
  <c r="A52" i="66"/>
  <c r="B52" i="66"/>
  <c r="C52" i="66"/>
  <c r="D52" i="66" s="1"/>
  <c r="A53" i="66"/>
  <c r="B53" i="66"/>
  <c r="C53" i="66"/>
  <c r="D53" i="66" s="1"/>
  <c r="A54" i="66"/>
  <c r="B54" i="66"/>
  <c r="C54" i="66"/>
  <c r="D54" i="66" s="1"/>
  <c r="A46" i="66"/>
  <c r="B46" i="66"/>
  <c r="C46" i="66"/>
  <c r="D46" i="66" s="1"/>
  <c r="A47" i="66"/>
  <c r="C47" i="66"/>
  <c r="D47" i="66" s="1"/>
  <c r="A48" i="66"/>
  <c r="B48" i="66"/>
  <c r="C48" i="66"/>
  <c r="D48" i="66" s="1"/>
  <c r="B80" i="66"/>
  <c r="A81" i="66"/>
  <c r="B81" i="66"/>
  <c r="C81" i="66"/>
  <c r="D81" i="66" s="1"/>
  <c r="A82" i="66"/>
  <c r="B82" i="66"/>
  <c r="C82" i="66"/>
  <c r="D82" i="66" s="1"/>
  <c r="B66" i="66"/>
  <c r="A67" i="66"/>
  <c r="B67" i="66"/>
  <c r="C67" i="66"/>
  <c r="D67" i="66" s="1"/>
  <c r="A68" i="66"/>
  <c r="B68" i="66"/>
  <c r="C68" i="66"/>
  <c r="D68" i="66" s="1"/>
  <c r="A63" i="66"/>
  <c r="B63" i="66"/>
  <c r="C63" i="66"/>
  <c r="D63" i="66" s="1"/>
  <c r="A64" i="66"/>
  <c r="B64" i="66"/>
  <c r="C64" i="66"/>
  <c r="D64" i="66" s="1"/>
  <c r="A38" i="66"/>
  <c r="B38" i="66"/>
  <c r="C38" i="66"/>
  <c r="D38" i="66" s="1"/>
  <c r="A39" i="66"/>
  <c r="B39" i="66"/>
  <c r="C39" i="66"/>
  <c r="D39" i="66" s="1"/>
  <c r="A40" i="66"/>
  <c r="B40" i="66"/>
  <c r="C40" i="66"/>
  <c r="D40" i="66" s="1"/>
  <c r="B6" i="66"/>
  <c r="A33" i="66"/>
  <c r="B33" i="66"/>
  <c r="C33" i="66"/>
  <c r="D33" i="66" s="1"/>
  <c r="A34" i="66"/>
  <c r="B34" i="66"/>
  <c r="C34" i="66"/>
  <c r="D34" i="66" s="1"/>
  <c r="A20" i="66"/>
  <c r="B20" i="66"/>
  <c r="C20" i="66"/>
  <c r="D20" i="66" s="1"/>
  <c r="A21" i="66"/>
  <c r="B21" i="66"/>
  <c r="C21" i="66"/>
  <c r="D21" i="66" s="1"/>
  <c r="A24" i="66"/>
  <c r="B24" i="66"/>
  <c r="C24" i="66"/>
  <c r="D24" i="66" s="1"/>
  <c r="A25" i="66"/>
  <c r="B25" i="66"/>
  <c r="C25" i="66"/>
  <c r="D25" i="66" s="1"/>
  <c r="A7" i="66"/>
  <c r="B7" i="66"/>
  <c r="C7" i="66"/>
  <c r="D7" i="66" s="1"/>
  <c r="A8" i="66"/>
  <c r="B8" i="66"/>
  <c r="C8" i="66"/>
  <c r="D8" i="66" s="1"/>
  <c r="B10" i="66"/>
  <c r="A11" i="66"/>
  <c r="B11" i="66"/>
  <c r="C11" i="66"/>
  <c r="D11" i="66" s="1"/>
  <c r="A12" i="66"/>
  <c r="B12" i="66"/>
  <c r="C12" i="66"/>
  <c r="D12" i="66" s="1"/>
  <c r="A75" i="54"/>
  <c r="B75" i="54"/>
  <c r="C75" i="54"/>
  <c r="D75" i="54" s="1"/>
  <c r="D197" i="59"/>
  <c r="A228" i="59"/>
  <c r="B228" i="59"/>
  <c r="C228" i="59"/>
  <c r="D228" i="59" s="1"/>
  <c r="A182" i="59"/>
  <c r="B182" i="59"/>
  <c r="C182" i="59"/>
  <c r="D182" i="59" s="1"/>
  <c r="A183" i="59"/>
  <c r="B183" i="59"/>
  <c r="C183" i="59"/>
  <c r="D183" i="59" s="1"/>
  <c r="A184" i="59"/>
  <c r="B184" i="59"/>
  <c r="C184" i="59"/>
  <c r="D184" i="59" s="1"/>
  <c r="A159" i="61"/>
  <c r="B159" i="61"/>
  <c r="C159" i="61"/>
  <c r="D159" i="61" s="1"/>
  <c r="A160" i="61"/>
  <c r="B160" i="61"/>
  <c r="C160" i="61"/>
  <c r="D160" i="61" s="1"/>
  <c r="A161" i="61"/>
  <c r="B161" i="61"/>
  <c r="C161" i="61"/>
  <c r="D161" i="61" s="1"/>
  <c r="B155" i="61"/>
  <c r="A39" i="61"/>
  <c r="A40" i="61"/>
  <c r="B40" i="61"/>
  <c r="C40" i="61"/>
  <c r="D40" i="61" s="1"/>
  <c r="A27" i="61"/>
  <c r="B27" i="61"/>
  <c r="C27" i="61"/>
  <c r="D27" i="61" s="1"/>
  <c r="A28" i="61"/>
  <c r="B28" i="61"/>
  <c r="C28" i="61"/>
  <c r="D28" i="61" s="1"/>
  <c r="A29" i="61"/>
  <c r="B29" i="61"/>
  <c r="C29" i="61"/>
  <c r="D29" i="61" s="1"/>
  <c r="A30" i="61"/>
  <c r="B30" i="61"/>
  <c r="C30" i="61"/>
  <c r="D30" i="61" s="1"/>
  <c r="A191" i="61"/>
  <c r="B191" i="61"/>
  <c r="C191" i="61"/>
  <c r="D191" i="61" s="1"/>
  <c r="A178" i="61"/>
  <c r="B178" i="61"/>
  <c r="C178" i="61"/>
  <c r="D178" i="61" s="1"/>
  <c r="A175" i="61"/>
  <c r="B175" i="61"/>
  <c r="C175" i="61"/>
  <c r="D175" i="61" s="1"/>
  <c r="A174" i="61"/>
  <c r="B174" i="61"/>
  <c r="C174" i="61"/>
  <c r="D174" i="61" s="1"/>
  <c r="D17" i="33"/>
  <c r="C12" i="33"/>
  <c r="D12" i="33" s="1"/>
  <c r="A13" i="33"/>
  <c r="B13" i="33"/>
  <c r="C13" i="33"/>
  <c r="D13" i="33" s="1"/>
  <c r="B126" i="33"/>
  <c r="A127" i="33"/>
  <c r="B127" i="33"/>
  <c r="C127" i="33"/>
  <c r="D127" i="33" s="1"/>
  <c r="A128" i="33"/>
  <c r="B128" i="33"/>
  <c r="C128" i="33"/>
  <c r="D128" i="33" s="1"/>
  <c r="A98" i="59"/>
  <c r="A99" i="59"/>
  <c r="B99" i="59"/>
  <c r="C99" i="59"/>
  <c r="D99" i="59" s="1"/>
  <c r="A100" i="59"/>
  <c r="B100" i="59"/>
  <c r="C100" i="59"/>
  <c r="D100" i="59" s="1"/>
  <c r="A129" i="48"/>
  <c r="B129" i="48"/>
  <c r="C129" i="48"/>
  <c r="D129" i="48" s="1"/>
  <c r="A153" i="48"/>
  <c r="B153" i="48"/>
  <c r="C153" i="48"/>
  <c r="D153" i="48" s="1"/>
  <c r="D71" i="48"/>
  <c r="C69" i="59"/>
  <c r="D69" i="59" s="1"/>
  <c r="A69" i="59"/>
  <c r="B69" i="59"/>
  <c r="A17" i="59"/>
  <c r="A18" i="59"/>
  <c r="B18" i="59"/>
  <c r="C18" i="59"/>
  <c r="D18" i="59" s="1"/>
  <c r="A18" i="63"/>
  <c r="B18" i="63"/>
  <c r="A15" i="63"/>
  <c r="B15" i="63"/>
  <c r="C15" i="63"/>
  <c r="D15" i="63" s="1"/>
  <c r="A16" i="63"/>
  <c r="B16" i="63"/>
  <c r="C16" i="63"/>
  <c r="D16" i="63" s="1"/>
  <c r="A121" i="53"/>
  <c r="C121" i="53"/>
  <c r="D121" i="53" s="1"/>
  <c r="D1474" i="1"/>
  <c r="D1449" i="1"/>
  <c r="D1385" i="1"/>
  <c r="D1386" i="1"/>
  <c r="D1387" i="1"/>
  <c r="D1389" i="1"/>
  <c r="D1372" i="1"/>
  <c r="D1373" i="1"/>
  <c r="D1358" i="1"/>
  <c r="D1306" i="1"/>
  <c r="D1307" i="1"/>
  <c r="D1290" i="1"/>
  <c r="D1254" i="1"/>
  <c r="D1251" i="1"/>
  <c r="D1234" i="1"/>
  <c r="D1235" i="1"/>
  <c r="D1236" i="1"/>
  <c r="D1237" i="1"/>
  <c r="D1222" i="1"/>
  <c r="D1223" i="1"/>
  <c r="D1191" i="1"/>
  <c r="D1157" i="1"/>
  <c r="D1158" i="1"/>
  <c r="D1159" i="1"/>
  <c r="D1138" i="1"/>
  <c r="D1139" i="1"/>
  <c r="D1140" i="1"/>
  <c r="D1109" i="1"/>
  <c r="D1110" i="1"/>
  <c r="D1101" i="1"/>
  <c r="D886" i="1"/>
  <c r="D702" i="1"/>
  <c r="D617" i="1"/>
  <c r="D618" i="1"/>
  <c r="D550" i="1"/>
  <c r="D495" i="1"/>
  <c r="D327" i="1"/>
  <c r="D282" i="1"/>
  <c r="D79" i="1"/>
  <c r="D20" i="1"/>
  <c r="A103" i="53"/>
  <c r="B103" i="53"/>
  <c r="C103" i="53"/>
  <c r="D103" i="53" s="1"/>
  <c r="D1073" i="1"/>
  <c r="A170" i="61"/>
  <c r="D170" i="61"/>
  <c r="D1447" i="1"/>
  <c r="A64" i="56"/>
  <c r="B64" i="56"/>
  <c r="C64" i="56"/>
  <c r="D64" i="56" s="1"/>
  <c r="A65" i="56"/>
  <c r="B65" i="56"/>
  <c r="C65" i="56"/>
  <c r="D65" i="56" s="1"/>
  <c r="A80" i="56"/>
  <c r="B80" i="56"/>
  <c r="C80" i="56"/>
  <c r="D80" i="56" s="1"/>
  <c r="C22" i="59"/>
  <c r="D22" i="59" s="1"/>
  <c r="A21" i="59"/>
  <c r="A22" i="59"/>
  <c r="B22" i="59"/>
  <c r="D16" i="33"/>
  <c r="A11" i="33"/>
  <c r="C190" i="61"/>
  <c r="D190" i="61" s="1"/>
  <c r="D1203" i="1"/>
  <c r="A190" i="61"/>
  <c r="B190" i="61"/>
  <c r="A189" i="61"/>
  <c r="B189" i="61"/>
  <c r="C189" i="61"/>
  <c r="D189" i="61" s="1"/>
  <c r="A33" i="59"/>
  <c r="A34" i="59"/>
  <c r="B34" i="59"/>
  <c r="C34" i="59"/>
  <c r="D34" i="59" s="1"/>
  <c r="D472" i="1"/>
  <c r="D471" i="1"/>
  <c r="D499" i="1"/>
  <c r="D24" i="1"/>
  <c r="D31" i="1"/>
  <c r="A73" i="54"/>
  <c r="B73" i="54"/>
  <c r="C73" i="54"/>
  <c r="D73" i="54" s="1"/>
  <c r="A74" i="54"/>
  <c r="B74" i="54"/>
  <c r="C74" i="54"/>
  <c r="D74" i="54" s="1"/>
  <c r="A87" i="54"/>
  <c r="B87" i="54"/>
  <c r="C87" i="54"/>
  <c r="D87" i="54" s="1"/>
  <c r="A88" i="54"/>
  <c r="B88" i="54"/>
  <c r="C88" i="54"/>
  <c r="D88" i="54" s="1"/>
  <c r="D894" i="1"/>
  <c r="D893" i="1"/>
  <c r="D885" i="1"/>
  <c r="D884" i="1"/>
  <c r="A104" i="33"/>
  <c r="B104" i="33"/>
  <c r="C104" i="33"/>
  <c r="D104" i="33" s="1"/>
  <c r="A105" i="33"/>
  <c r="B105" i="33"/>
  <c r="C105" i="33"/>
  <c r="D105" i="33" s="1"/>
  <c r="A100" i="33"/>
  <c r="B100" i="33"/>
  <c r="C100" i="33"/>
  <c r="D100" i="33" s="1"/>
  <c r="A101" i="33"/>
  <c r="B101" i="33"/>
  <c r="C101" i="33"/>
  <c r="D101" i="33" s="1"/>
  <c r="D815" i="1"/>
  <c r="A4" i="48" l="1"/>
  <c r="D14" i="59"/>
  <c r="A23" i="61"/>
  <c r="B23" i="61"/>
  <c r="C23" i="61"/>
  <c r="D23" i="61" s="1"/>
  <c r="A24" i="61"/>
  <c r="B24" i="61"/>
  <c r="C24" i="61"/>
  <c r="D24" i="61" s="1"/>
  <c r="A124" i="48"/>
  <c r="A117" i="48"/>
  <c r="B117" i="48"/>
  <c r="C117" i="48"/>
  <c r="D13" i="1"/>
  <c r="D72" i="1"/>
  <c r="D73" i="1"/>
  <c r="D76" i="1"/>
  <c r="D77" i="1"/>
  <c r="D78" i="1"/>
  <c r="D210" i="59"/>
  <c r="D1181" i="1"/>
  <c r="A164" i="59"/>
  <c r="B164" i="59"/>
  <c r="C164" i="59"/>
  <c r="D164" i="59" s="1"/>
  <c r="D1042" i="1"/>
  <c r="A130" i="61"/>
  <c r="B130" i="61"/>
  <c r="C130" i="61"/>
  <c r="D130" i="61" s="1"/>
  <c r="D997" i="1"/>
  <c r="A122" i="61"/>
  <c r="B122" i="61"/>
  <c r="C122" i="61"/>
  <c r="D122" i="61" s="1"/>
  <c r="A126" i="61"/>
  <c r="B126" i="61"/>
  <c r="C126" i="61"/>
  <c r="D126" i="61" s="1"/>
  <c r="D974" i="1"/>
  <c r="D934" i="1"/>
  <c r="D935" i="1"/>
  <c r="A147" i="59"/>
  <c r="B147" i="59"/>
  <c r="C147" i="59"/>
  <c r="D147" i="59" s="1"/>
  <c r="A148" i="59"/>
  <c r="B148" i="59"/>
  <c r="C148" i="59"/>
  <c r="D148" i="59" s="1"/>
  <c r="A149" i="59"/>
  <c r="B149" i="59"/>
  <c r="C149" i="59"/>
  <c r="D149" i="59" s="1"/>
  <c r="A154" i="59"/>
  <c r="B154" i="59"/>
  <c r="C154" i="59"/>
  <c r="D154" i="59" s="1"/>
  <c r="A155" i="59"/>
  <c r="B155" i="59"/>
  <c r="C155" i="59"/>
  <c r="D155" i="59" s="1"/>
  <c r="A150" i="59"/>
  <c r="B150" i="59"/>
  <c r="C150" i="59"/>
  <c r="D150" i="59" s="1"/>
  <c r="A151" i="59"/>
  <c r="B151" i="59"/>
  <c r="C151" i="59"/>
  <c r="D151" i="59" s="1"/>
  <c r="D957" i="1"/>
  <c r="D958" i="1"/>
  <c r="D959" i="1"/>
  <c r="D988" i="1"/>
  <c r="D989" i="1"/>
  <c r="D960" i="1"/>
  <c r="D961" i="1"/>
  <c r="A143" i="59"/>
  <c r="B143" i="59"/>
  <c r="C143" i="59"/>
  <c r="D143" i="59" s="1"/>
  <c r="D921" i="1"/>
  <c r="D701" i="1"/>
  <c r="D696" i="1"/>
  <c r="D697" i="1"/>
  <c r="D698" i="1"/>
  <c r="D659" i="1"/>
  <c r="A37" i="61"/>
  <c r="B37" i="61"/>
  <c r="C37" i="61"/>
  <c r="D37" i="61" s="1"/>
  <c r="D306" i="1"/>
  <c r="D155" i="1"/>
  <c r="A155" i="61"/>
  <c r="C155" i="61"/>
  <c r="D155" i="61" s="1"/>
  <c r="A156" i="61"/>
  <c r="B156" i="61"/>
  <c r="C156" i="61"/>
  <c r="D156" i="61" s="1"/>
  <c r="D97" i="58"/>
  <c r="D140" i="33"/>
  <c r="A191" i="59"/>
  <c r="B191" i="59"/>
  <c r="C191" i="59"/>
  <c r="D191" i="59" s="1"/>
  <c r="D1148" i="1"/>
  <c r="D1147" i="1"/>
  <c r="A188" i="61"/>
  <c r="B188" i="61"/>
  <c r="C188" i="61"/>
  <c r="D188" i="61" s="1"/>
  <c r="A103" i="59"/>
  <c r="B103" i="59"/>
  <c r="C103" i="59"/>
  <c r="D103" i="59" s="1"/>
  <c r="A104" i="59"/>
  <c r="B104" i="59"/>
  <c r="C104" i="59"/>
  <c r="D104" i="59" s="1"/>
  <c r="A36" i="61"/>
  <c r="B36" i="61"/>
  <c r="C36" i="61"/>
  <c r="D36" i="61" s="1"/>
  <c r="D305" i="1"/>
  <c r="D120" i="33"/>
  <c r="B111" i="54"/>
  <c r="A117" i="54"/>
  <c r="B117" i="54"/>
  <c r="C117" i="54"/>
  <c r="D117" i="54" s="1"/>
  <c r="A104" i="54"/>
  <c r="D105" i="54"/>
  <c r="D106" i="54"/>
  <c r="A112" i="54"/>
  <c r="B112" i="54"/>
  <c r="C112" i="54"/>
  <c r="D112" i="54" s="1"/>
  <c r="A8" i="54"/>
  <c r="B8" i="54"/>
  <c r="C8" i="54"/>
  <c r="D8" i="54" s="1"/>
  <c r="A9" i="54"/>
  <c r="B9" i="54"/>
  <c r="C9" i="54"/>
  <c r="D9" i="54" s="1"/>
  <c r="A11" i="54"/>
  <c r="A12" i="54"/>
  <c r="B12" i="54"/>
  <c r="C12" i="54"/>
  <c r="D12" i="54" s="1"/>
  <c r="D1454" i="1"/>
  <c r="D1167" i="1"/>
  <c r="D1127" i="1"/>
  <c r="D1201" i="1"/>
  <c r="D1202" i="1"/>
  <c r="D114" i="1"/>
  <c r="D1017" i="1"/>
  <c r="D965" i="1"/>
  <c r="D925" i="1"/>
  <c r="D825" i="1"/>
  <c r="D820" i="1"/>
  <c r="D778" i="1"/>
  <c r="D762" i="1"/>
  <c r="D756" i="1"/>
  <c r="D733" i="1"/>
  <c r="D110" i="1"/>
  <c r="D111" i="1"/>
  <c r="D117" i="33"/>
  <c r="D110" i="33"/>
  <c r="B190" i="59" l="1"/>
  <c r="A190" i="59"/>
  <c r="C190" i="59"/>
  <c r="D190" i="59" s="1"/>
  <c r="D196" i="1" l="1"/>
  <c r="D197" i="1"/>
  <c r="D198" i="1"/>
  <c r="A5" i="62"/>
  <c r="B5" i="62"/>
  <c r="C5" i="62"/>
  <c r="D5" i="62" s="1"/>
  <c r="A21" i="58"/>
  <c r="C19" i="48"/>
  <c r="D88" i="1"/>
  <c r="B95" i="43"/>
  <c r="D251" i="1" l="1"/>
  <c r="D814" i="1"/>
  <c r="D232" i="1" l="1"/>
  <c r="D22" i="63"/>
  <c r="A13" i="63"/>
  <c r="B13" i="63"/>
  <c r="C13" i="63"/>
  <c r="D13" i="63" s="1"/>
  <c r="A14" i="63"/>
  <c r="B14" i="63"/>
  <c r="C14" i="63"/>
  <c r="D14" i="63" s="1"/>
  <c r="A5" i="63"/>
  <c r="B5" i="63"/>
  <c r="C5" i="63"/>
  <c r="D5" i="63" s="1"/>
  <c r="A6" i="63"/>
  <c r="B6" i="63"/>
  <c r="C6" i="63"/>
  <c r="D6" i="63" s="1"/>
  <c r="A9" i="63"/>
  <c r="B9" i="63"/>
  <c r="C9" i="63"/>
  <c r="D9" i="63" s="1"/>
  <c r="A10" i="63"/>
  <c r="B10" i="63"/>
  <c r="C10" i="63"/>
  <c r="D10" i="63" s="1"/>
  <c r="D1452" i="1"/>
  <c r="D1126" i="1"/>
  <c r="D1233" i="1"/>
  <c r="D1228" i="1"/>
  <c r="D1229" i="1"/>
  <c r="D1230" i="1"/>
  <c r="D1231" i="1"/>
  <c r="D1232" i="1"/>
  <c r="B38" i="62"/>
  <c r="B39" i="62"/>
  <c r="B40" i="62"/>
  <c r="B41" i="62"/>
  <c r="B87" i="62"/>
  <c r="B88" i="62"/>
  <c r="B96" i="62"/>
  <c r="B97" i="62"/>
  <c r="A8" i="62"/>
  <c r="B8" i="62"/>
  <c r="C8" i="62"/>
  <c r="D8" i="62" s="1"/>
  <c r="A9" i="62"/>
  <c r="B9" i="62"/>
  <c r="C9" i="62"/>
  <c r="D9" i="62" s="1"/>
  <c r="A10" i="62"/>
  <c r="B10" i="62"/>
  <c r="C10" i="62"/>
  <c r="D10" i="62" s="1"/>
  <c r="D105" i="1"/>
  <c r="D106" i="1"/>
  <c r="D107" i="1"/>
  <c r="C123" i="62"/>
  <c r="D123" i="62" s="1"/>
  <c r="B123" i="62"/>
  <c r="A123" i="62"/>
  <c r="B122" i="62"/>
  <c r="C120" i="62"/>
  <c r="D120" i="62" s="1"/>
  <c r="B120" i="62"/>
  <c r="A120" i="62"/>
  <c r="C119" i="62"/>
  <c r="D119" i="62" s="1"/>
  <c r="B119" i="62"/>
  <c r="A119" i="62"/>
  <c r="B118" i="62"/>
  <c r="C116" i="62"/>
  <c r="D116" i="62" s="1"/>
  <c r="B116" i="62"/>
  <c r="A116" i="62"/>
  <c r="C115" i="62"/>
  <c r="D115" i="62" s="1"/>
  <c r="B115" i="62"/>
  <c r="A115" i="62"/>
  <c r="B114" i="62"/>
  <c r="C112" i="62"/>
  <c r="D112" i="62" s="1"/>
  <c r="B112" i="62"/>
  <c r="A112" i="62"/>
  <c r="C111" i="62"/>
  <c r="D111" i="62" s="1"/>
  <c r="B111" i="62"/>
  <c r="A111" i="62"/>
  <c r="B110" i="62"/>
  <c r="C107" i="62"/>
  <c r="D107" i="62" s="1"/>
  <c r="B107" i="62"/>
  <c r="A107" i="62"/>
  <c r="C104" i="62"/>
  <c r="D104" i="62" s="1"/>
  <c r="B104" i="62"/>
  <c r="A104" i="62"/>
  <c r="C101" i="62"/>
  <c r="D101" i="62" s="1"/>
  <c r="B101" i="62"/>
  <c r="A101" i="62"/>
  <c r="C100" i="62"/>
  <c r="D100" i="62" s="1"/>
  <c r="B100" i="62"/>
  <c r="A100" i="62"/>
  <c r="C97" i="62"/>
  <c r="D97" i="62" s="1"/>
  <c r="A97" i="62"/>
  <c r="C96" i="62"/>
  <c r="D96" i="62" s="1"/>
  <c r="A96" i="62"/>
  <c r="C93" i="62"/>
  <c r="D93" i="62" s="1"/>
  <c r="B93" i="62"/>
  <c r="A93" i="62"/>
  <c r="C92" i="62"/>
  <c r="D92" i="62" s="1"/>
  <c r="B92" i="62"/>
  <c r="A92" i="62"/>
  <c r="C88" i="62"/>
  <c r="D88" i="62" s="1"/>
  <c r="A88" i="62"/>
  <c r="C87" i="62"/>
  <c r="D87" i="62" s="1"/>
  <c r="A87" i="62"/>
  <c r="C84" i="62"/>
  <c r="D84" i="62" s="1"/>
  <c r="B84" i="62"/>
  <c r="A84" i="62"/>
  <c r="C83" i="62"/>
  <c r="D83" i="62" s="1"/>
  <c r="B83" i="62"/>
  <c r="A83" i="62"/>
  <c r="B82" i="62"/>
  <c r="C64" i="62"/>
  <c r="D64" i="62" s="1"/>
  <c r="B64" i="62"/>
  <c r="A64" i="62"/>
  <c r="C63" i="62"/>
  <c r="D63" i="62" s="1"/>
  <c r="B63" i="62"/>
  <c r="A63" i="62"/>
  <c r="C60" i="62"/>
  <c r="D60" i="62" s="1"/>
  <c r="B60" i="62"/>
  <c r="A60" i="62"/>
  <c r="C57" i="62"/>
  <c r="D57" i="62" s="1"/>
  <c r="B57" i="62"/>
  <c r="A57" i="62"/>
  <c r="C56" i="62"/>
  <c r="D56" i="62" s="1"/>
  <c r="B56" i="62"/>
  <c r="A56" i="62"/>
  <c r="C55" i="62"/>
  <c r="D55" i="62" s="1"/>
  <c r="B55" i="62"/>
  <c r="A55" i="62"/>
  <c r="C54" i="62"/>
  <c r="D54" i="62" s="1"/>
  <c r="B54" i="62"/>
  <c r="A54" i="62"/>
  <c r="C53" i="62"/>
  <c r="D53" i="62" s="1"/>
  <c r="B53" i="62"/>
  <c r="A53" i="62"/>
  <c r="C52" i="62"/>
  <c r="D52" i="62" s="1"/>
  <c r="B52" i="62"/>
  <c r="A52" i="62"/>
  <c r="C51" i="62"/>
  <c r="D51" i="62" s="1"/>
  <c r="B51" i="62"/>
  <c r="A51" i="62"/>
  <c r="C50" i="62"/>
  <c r="D50" i="62" s="1"/>
  <c r="B50" i="62"/>
  <c r="A50" i="62"/>
  <c r="C47" i="62"/>
  <c r="D47" i="62" s="1"/>
  <c r="B47" i="62"/>
  <c r="A47" i="62"/>
  <c r="C46" i="62"/>
  <c r="D46" i="62" s="1"/>
  <c r="B46" i="62"/>
  <c r="A46" i="62"/>
  <c r="C45" i="62"/>
  <c r="D45" i="62" s="1"/>
  <c r="B45" i="62"/>
  <c r="A45" i="62"/>
  <c r="C44" i="62"/>
  <c r="D44" i="62" s="1"/>
  <c r="B44" i="62"/>
  <c r="A44" i="62"/>
  <c r="C41" i="62"/>
  <c r="D41" i="62" s="1"/>
  <c r="A41" i="62"/>
  <c r="C40" i="62"/>
  <c r="D40" i="62" s="1"/>
  <c r="A40" i="62"/>
  <c r="C39" i="62"/>
  <c r="D39" i="62" s="1"/>
  <c r="A39" i="62"/>
  <c r="C38" i="62"/>
  <c r="D38" i="62" s="1"/>
  <c r="A38" i="62"/>
  <c r="D17" i="62"/>
  <c r="D16" i="62"/>
  <c r="D15" i="62"/>
  <c r="D14" i="62"/>
  <c r="D13" i="62"/>
  <c r="A169" i="61" l="1"/>
  <c r="B169" i="61"/>
  <c r="C169" i="61"/>
  <c r="D169" i="61" s="1"/>
  <c r="D31" i="59" l="1"/>
  <c r="D28" i="1"/>
  <c r="A171" i="61" l="1"/>
  <c r="D171" i="61"/>
  <c r="D1448" i="1"/>
  <c r="D1216" i="1"/>
  <c r="D549" i="1"/>
  <c r="A48" i="61"/>
  <c r="B48" i="61"/>
  <c r="C48" i="61"/>
  <c r="D48" i="61" s="1"/>
  <c r="A49" i="61"/>
  <c r="B49" i="61"/>
  <c r="C49" i="61"/>
  <c r="D49" i="61" s="1"/>
  <c r="A46" i="61"/>
  <c r="B46" i="61"/>
  <c r="C46" i="61"/>
  <c r="D46" i="61" s="1"/>
  <c r="A47" i="61"/>
  <c r="B47" i="61"/>
  <c r="C47" i="61"/>
  <c r="D47" i="61" s="1"/>
  <c r="A45" i="61"/>
  <c r="B45" i="61"/>
  <c r="C45" i="61"/>
  <c r="D45" i="61" s="1"/>
  <c r="A44" i="61"/>
  <c r="B44" i="61"/>
  <c r="C44" i="61"/>
  <c r="D44" i="61" s="1"/>
  <c r="A43" i="61"/>
  <c r="B43" i="61"/>
  <c r="C43" i="61"/>
  <c r="D43" i="61" s="1"/>
  <c r="A10" i="61"/>
  <c r="B10" i="61"/>
  <c r="C10" i="61"/>
  <c r="D10" i="61" s="1"/>
  <c r="D62" i="1"/>
  <c r="D63" i="1"/>
  <c r="A164" i="61" l="1"/>
  <c r="B164" i="61"/>
  <c r="C164" i="61"/>
  <c r="D164" i="61" s="1"/>
  <c r="A165" i="61"/>
  <c r="B165" i="61"/>
  <c r="C165" i="61"/>
  <c r="D165" i="61" s="1"/>
  <c r="A148" i="61"/>
  <c r="B148" i="61"/>
  <c r="C148" i="61"/>
  <c r="D148" i="61" s="1"/>
  <c r="A149" i="61"/>
  <c r="B149" i="61"/>
  <c r="C149" i="61"/>
  <c r="D149" i="61" s="1"/>
  <c r="A150" i="61"/>
  <c r="B150" i="61"/>
  <c r="C150" i="61"/>
  <c r="D150" i="61" s="1"/>
  <c r="A151" i="61"/>
  <c r="B151" i="61"/>
  <c r="C151" i="61"/>
  <c r="D151" i="61" s="1"/>
  <c r="A140" i="61"/>
  <c r="B140" i="61"/>
  <c r="C140" i="61"/>
  <c r="D140" i="61" s="1"/>
  <c r="A141" i="61"/>
  <c r="B141" i="61"/>
  <c r="C141" i="61"/>
  <c r="D141" i="61" s="1"/>
  <c r="B143" i="61"/>
  <c r="A144" i="61"/>
  <c r="B144" i="61"/>
  <c r="C144" i="61"/>
  <c r="D144" i="61" s="1"/>
  <c r="A145" i="61"/>
  <c r="B145" i="61"/>
  <c r="C145" i="61"/>
  <c r="D145" i="61" s="1"/>
  <c r="A133" i="61"/>
  <c r="B133" i="61"/>
  <c r="C133" i="61"/>
  <c r="D133" i="61" s="1"/>
  <c r="A129" i="61"/>
  <c r="B129" i="61"/>
  <c r="C129" i="61"/>
  <c r="D129" i="61" s="1"/>
  <c r="A125" i="61"/>
  <c r="B125" i="61"/>
  <c r="C125" i="61"/>
  <c r="D125" i="61" s="1"/>
  <c r="A121" i="61"/>
  <c r="B121" i="61"/>
  <c r="C121" i="61"/>
  <c r="D121" i="61" s="1"/>
  <c r="A102" i="61"/>
  <c r="B102" i="61"/>
  <c r="C102" i="61"/>
  <c r="D102" i="61" s="1"/>
  <c r="A97" i="61"/>
  <c r="B97" i="61"/>
  <c r="C97" i="61"/>
  <c r="D97" i="61" s="1"/>
  <c r="A98" i="61"/>
  <c r="B98" i="61"/>
  <c r="C98" i="61"/>
  <c r="D98" i="61" s="1"/>
  <c r="A101" i="61"/>
  <c r="B101" i="61"/>
  <c r="C101" i="61"/>
  <c r="D101" i="61" s="1"/>
  <c r="A117" i="61"/>
  <c r="B117" i="61"/>
  <c r="C117" i="61"/>
  <c r="D117" i="61" s="1"/>
  <c r="A118" i="61"/>
  <c r="B118" i="61"/>
  <c r="C118" i="61"/>
  <c r="D118" i="61" s="1"/>
  <c r="A115" i="61"/>
  <c r="B115" i="61"/>
  <c r="C115" i="61"/>
  <c r="D115" i="61" s="1"/>
  <c r="A109" i="61"/>
  <c r="B109" i="61"/>
  <c r="C109" i="61"/>
  <c r="D109" i="61" s="1"/>
  <c r="A110" i="61"/>
  <c r="B110" i="61"/>
  <c r="C110" i="61"/>
  <c r="D110" i="61" s="1"/>
  <c r="A69" i="61"/>
  <c r="B69" i="61"/>
  <c r="C69" i="61"/>
  <c r="D69" i="61" s="1"/>
  <c r="A70" i="61"/>
  <c r="B70" i="61"/>
  <c r="C70" i="61"/>
  <c r="D70" i="61" s="1"/>
  <c r="A71" i="61"/>
  <c r="B71" i="61"/>
  <c r="C71" i="61"/>
  <c r="D71" i="61" s="1"/>
  <c r="A72" i="61"/>
  <c r="B72" i="61"/>
  <c r="C72" i="61"/>
  <c r="D72" i="61" s="1"/>
  <c r="A32" i="61"/>
  <c r="A33" i="61"/>
  <c r="B33" i="61"/>
  <c r="C33" i="61"/>
  <c r="D33" i="61" s="1"/>
  <c r="A20" i="61"/>
  <c r="B20" i="61"/>
  <c r="C20" i="61"/>
  <c r="D20" i="61" s="1"/>
  <c r="D66" i="1"/>
  <c r="A17" i="61"/>
  <c r="B17" i="61"/>
  <c r="C17" i="61"/>
  <c r="D17" i="61" s="1"/>
  <c r="A18" i="61"/>
  <c r="B18" i="61"/>
  <c r="C18" i="61"/>
  <c r="D18" i="61" s="1"/>
  <c r="A19" i="61"/>
  <c r="B19" i="61"/>
  <c r="C19" i="61"/>
  <c r="D19" i="61" s="1"/>
  <c r="A7" i="61"/>
  <c r="A8" i="61"/>
  <c r="B8" i="61"/>
  <c r="C8" i="61"/>
  <c r="D8" i="61" s="1"/>
  <c r="A9" i="61"/>
  <c r="B9" i="61"/>
  <c r="C9" i="61"/>
  <c r="D9" i="61" s="1"/>
  <c r="A11" i="61"/>
  <c r="B11" i="61"/>
  <c r="C11" i="61"/>
  <c r="D11" i="61" s="1"/>
  <c r="A5" i="61"/>
  <c r="B5" i="61"/>
  <c r="C5" i="61"/>
  <c r="D5" i="61" s="1"/>
  <c r="D191" i="1"/>
  <c r="D1010" i="1"/>
  <c r="D1011" i="1"/>
  <c r="D1151" i="1"/>
  <c r="D1152" i="1"/>
  <c r="D1153" i="1"/>
  <c r="D1154" i="1"/>
  <c r="D1087" i="1"/>
  <c r="D1088" i="1"/>
  <c r="D1090" i="1"/>
  <c r="D1091" i="1"/>
  <c r="D1047" i="1" l="1"/>
  <c r="D973" i="1"/>
  <c r="D996" i="1"/>
  <c r="D843" i="1"/>
  <c r="D844" i="1"/>
  <c r="D847" i="1"/>
  <c r="D848" i="1"/>
  <c r="D851" i="1"/>
  <c r="D852" i="1"/>
  <c r="D839" i="1"/>
  <c r="D840" i="1"/>
  <c r="D623" i="1"/>
  <c r="D624" i="1"/>
  <c r="D625" i="1"/>
  <c r="D626" i="1"/>
  <c r="D69" i="1"/>
  <c r="D85" i="1"/>
  <c r="D67" i="1"/>
  <c r="D68" i="1"/>
  <c r="D60" i="1"/>
  <c r="D61" i="1"/>
  <c r="C114" i="61"/>
  <c r="D114" i="61" s="1"/>
  <c r="B114" i="61"/>
  <c r="A114" i="61"/>
  <c r="C107" i="61"/>
  <c r="D107" i="61" s="1"/>
  <c r="B107" i="61"/>
  <c r="A107" i="61"/>
  <c r="C106" i="61"/>
  <c r="D106" i="61" s="1"/>
  <c r="B106" i="61"/>
  <c r="A106" i="61"/>
  <c r="B105" i="61"/>
  <c r="D62" i="59" l="1"/>
  <c r="D599" i="1"/>
  <c r="D421" i="1"/>
  <c r="D494" i="1"/>
  <c r="D881" i="1" l="1"/>
  <c r="A70" i="54"/>
  <c r="B70" i="54"/>
  <c r="C70" i="54"/>
  <c r="D70" i="54" s="1"/>
  <c r="A84" i="54"/>
  <c r="B84" i="54"/>
  <c r="C84" i="54"/>
  <c r="D84" i="54" s="1"/>
  <c r="D890" i="1"/>
  <c r="A22" i="58" l="1"/>
  <c r="B22" i="58"/>
  <c r="C22" i="58"/>
  <c r="D22" i="58" s="1"/>
  <c r="D175" i="59" l="1"/>
  <c r="D176" i="59"/>
  <c r="D178" i="59"/>
  <c r="D179" i="59"/>
  <c r="D1130" i="1"/>
  <c r="D1131" i="1"/>
  <c r="D1134" i="1"/>
  <c r="D1135" i="1"/>
  <c r="A67" i="60" l="1"/>
  <c r="B67" i="60"/>
  <c r="C67" i="60"/>
  <c r="D67" i="60" s="1"/>
  <c r="A89" i="60"/>
  <c r="A90" i="60"/>
  <c r="A186" i="59" l="1"/>
  <c r="A187" i="59" l="1"/>
  <c r="B187" i="59"/>
  <c r="C187" i="59"/>
  <c r="D187" i="59" s="1"/>
  <c r="D1143" i="1"/>
  <c r="C5" i="60" l="1"/>
  <c r="D5" i="60" s="1"/>
  <c r="A5" i="60"/>
  <c r="D90" i="60"/>
  <c r="D89" i="60"/>
  <c r="C86" i="60"/>
  <c r="D86" i="60" s="1"/>
  <c r="B86" i="60"/>
  <c r="A86" i="60"/>
  <c r="C85" i="60"/>
  <c r="D85" i="60" s="1"/>
  <c r="B85" i="60"/>
  <c r="A85" i="60"/>
  <c r="B84" i="60"/>
  <c r="C71" i="60"/>
  <c r="D71" i="60" s="1"/>
  <c r="B71" i="60"/>
  <c r="A71" i="60"/>
  <c r="C70" i="60"/>
  <c r="D70" i="60" s="1"/>
  <c r="B70" i="60"/>
  <c r="A70" i="60"/>
  <c r="C64" i="60"/>
  <c r="D64" i="60" s="1"/>
  <c r="B64" i="60"/>
  <c r="A64" i="60"/>
  <c r="C63" i="60"/>
  <c r="D63" i="60" s="1"/>
  <c r="B63" i="60"/>
  <c r="A63" i="60"/>
  <c r="C62" i="60"/>
  <c r="D62" i="60" s="1"/>
  <c r="B62" i="60"/>
  <c r="A62" i="60"/>
  <c r="C61" i="60"/>
  <c r="D61" i="60" s="1"/>
  <c r="B61" i="60"/>
  <c r="A61" i="60"/>
  <c r="C60" i="60"/>
  <c r="D60" i="60" s="1"/>
  <c r="B60" i="60"/>
  <c r="A60" i="60"/>
  <c r="C59" i="60"/>
  <c r="D59" i="60" s="1"/>
  <c r="B59" i="60"/>
  <c r="A59" i="60"/>
  <c r="C58" i="60"/>
  <c r="D58" i="60" s="1"/>
  <c r="B58" i="60"/>
  <c r="A58" i="60"/>
  <c r="C57" i="60"/>
  <c r="D57" i="60" s="1"/>
  <c r="B57" i="60"/>
  <c r="A57" i="60"/>
  <c r="C54" i="60"/>
  <c r="D54" i="60" s="1"/>
  <c r="B54" i="60"/>
  <c r="A54" i="60"/>
  <c r="C53" i="60"/>
  <c r="D53" i="60" s="1"/>
  <c r="B53" i="60"/>
  <c r="A53" i="60"/>
  <c r="C52" i="60"/>
  <c r="D52" i="60" s="1"/>
  <c r="B52" i="60"/>
  <c r="A52" i="60"/>
  <c r="C51" i="60"/>
  <c r="D51" i="60" s="1"/>
  <c r="B51" i="60"/>
  <c r="A51" i="60"/>
  <c r="C25" i="60"/>
  <c r="D25" i="60" s="1"/>
  <c r="B25" i="60"/>
  <c r="A25" i="60"/>
  <c r="C24" i="60"/>
  <c r="D24" i="60" s="1"/>
  <c r="B24" i="60"/>
  <c r="A24" i="60"/>
  <c r="C23" i="60"/>
  <c r="D23" i="60" s="1"/>
  <c r="B23" i="60"/>
  <c r="A23" i="60"/>
  <c r="C22" i="60"/>
  <c r="D22" i="60" s="1"/>
  <c r="B22" i="60"/>
  <c r="A22" i="60"/>
  <c r="C21" i="60"/>
  <c r="D21" i="60" s="1"/>
  <c r="B21" i="60"/>
  <c r="A21" i="60"/>
  <c r="C18" i="60"/>
  <c r="D18" i="60" s="1"/>
  <c r="B18" i="60"/>
  <c r="A18" i="60"/>
  <c r="C15" i="60"/>
  <c r="D15" i="60" s="1"/>
  <c r="B15" i="60"/>
  <c r="A15" i="60"/>
  <c r="C14" i="60"/>
  <c r="D14" i="60" s="1"/>
  <c r="B14" i="60"/>
  <c r="A14" i="60"/>
  <c r="C13" i="60"/>
  <c r="D13" i="60" s="1"/>
  <c r="B13" i="60"/>
  <c r="A13" i="60"/>
  <c r="C12" i="60"/>
  <c r="D12" i="60" s="1"/>
  <c r="B12" i="60"/>
  <c r="A12" i="60"/>
  <c r="C9" i="60"/>
  <c r="D9" i="60" s="1"/>
  <c r="B9" i="60"/>
  <c r="A9" i="60"/>
  <c r="C8" i="60"/>
  <c r="D8" i="60" s="1"/>
  <c r="B8" i="60"/>
  <c r="A8" i="60"/>
  <c r="A61" i="41"/>
  <c r="B61" i="41"/>
  <c r="C61" i="41"/>
  <c r="D61" i="41" s="1"/>
  <c r="A73" i="33"/>
  <c r="B73" i="33"/>
  <c r="C73" i="33"/>
  <c r="D73" i="33" s="1"/>
  <c r="A120" i="53"/>
  <c r="B120" i="53"/>
  <c r="C120" i="53"/>
  <c r="D120" i="53" s="1"/>
  <c r="A110" i="59"/>
  <c r="A111" i="59"/>
  <c r="B111" i="59"/>
  <c r="C111" i="59"/>
  <c r="D111" i="59" s="1"/>
  <c r="A112" i="59"/>
  <c r="B112" i="59"/>
  <c r="C112" i="59"/>
  <c r="D112" i="59" s="1"/>
  <c r="A106" i="59"/>
  <c r="A107" i="59"/>
  <c r="B107" i="59"/>
  <c r="C107" i="59"/>
  <c r="D107" i="59" s="1"/>
  <c r="A108" i="59"/>
  <c r="B108" i="59"/>
  <c r="C108" i="59"/>
  <c r="D108" i="59" s="1"/>
  <c r="D818" i="1"/>
  <c r="D819" i="1"/>
  <c r="D823" i="1"/>
  <c r="D824" i="1"/>
  <c r="D208" i="59" l="1"/>
  <c r="D137" i="59"/>
  <c r="D138" i="59"/>
  <c r="A137" i="59"/>
  <c r="A138" i="59"/>
  <c r="D798" i="1"/>
  <c r="D799" i="1"/>
  <c r="A133" i="59"/>
  <c r="B133" i="59"/>
  <c r="C133" i="59"/>
  <c r="D133" i="59" s="1"/>
  <c r="A134" i="59"/>
  <c r="B134" i="59"/>
  <c r="C134" i="59"/>
  <c r="D134" i="59" s="1"/>
  <c r="D10" i="59"/>
  <c r="D11" i="59"/>
  <c r="D9" i="1"/>
  <c r="D10" i="1"/>
  <c r="D30" i="59" l="1"/>
  <c r="D27" i="1"/>
  <c r="D17" i="1" l="1"/>
  <c r="D1451" i="1" l="1"/>
  <c r="D12" i="59" l="1"/>
  <c r="D13" i="59"/>
  <c r="D12" i="1"/>
  <c r="D11" i="1"/>
  <c r="B25" i="59" l="1"/>
  <c r="B16" i="48" l="1"/>
  <c r="A93" i="54" l="1"/>
  <c r="B93" i="54"/>
  <c r="C93" i="54"/>
  <c r="D93" i="54" s="1"/>
  <c r="D984" i="1"/>
  <c r="A74" i="58"/>
  <c r="B74" i="58"/>
  <c r="C74" i="58"/>
  <c r="D74" i="58" s="1"/>
  <c r="A52" i="58"/>
  <c r="B52" i="58"/>
  <c r="C52" i="58"/>
  <c r="D52" i="58" s="1"/>
  <c r="A53" i="58"/>
  <c r="B53" i="58"/>
  <c r="C53" i="58"/>
  <c r="D53" i="58" s="1"/>
  <c r="A54" i="58"/>
  <c r="B54" i="58"/>
  <c r="C54" i="58"/>
  <c r="D54" i="58" s="1"/>
  <c r="A55" i="58"/>
  <c r="B55" i="58"/>
  <c r="C55" i="58"/>
  <c r="D55" i="58" s="1"/>
  <c r="A19" i="58"/>
  <c r="B19" i="58"/>
  <c r="C19" i="58"/>
  <c r="D19" i="58" s="1"/>
  <c r="A17" i="58"/>
  <c r="A18" i="58"/>
  <c r="B18" i="58"/>
  <c r="C18" i="58"/>
  <c r="D18" i="58" s="1"/>
  <c r="A13" i="58"/>
  <c r="A14" i="58"/>
  <c r="B14" i="58"/>
  <c r="C14" i="58"/>
  <c r="D14" i="58" s="1"/>
  <c r="A15" i="58"/>
  <c r="B15" i="58"/>
  <c r="C15" i="58"/>
  <c r="D15" i="58" s="1"/>
  <c r="B8" i="58"/>
  <c r="C8" i="58"/>
  <c r="D8" i="58" s="1"/>
  <c r="A9" i="58"/>
  <c r="B9" i="58"/>
  <c r="C9" i="58"/>
  <c r="D9" i="58" s="1"/>
  <c r="D614" i="1" l="1"/>
  <c r="A66" i="53" l="1"/>
  <c r="B66" i="53"/>
  <c r="C66" i="53"/>
  <c r="D66" i="53" s="1"/>
  <c r="A67" i="53"/>
  <c r="B67" i="53"/>
  <c r="C67" i="53"/>
  <c r="D67" i="53" s="1"/>
  <c r="A36" i="54"/>
  <c r="B36" i="54"/>
  <c r="C36" i="54"/>
  <c r="D36" i="54" s="1"/>
  <c r="A37" i="54"/>
  <c r="B37" i="54"/>
  <c r="C37" i="54"/>
  <c r="D37" i="54" s="1"/>
  <c r="A38" i="54"/>
  <c r="B38" i="54"/>
  <c r="C38" i="54"/>
  <c r="D38" i="54" s="1"/>
  <c r="A39" i="54"/>
  <c r="B39" i="54"/>
  <c r="C39" i="54"/>
  <c r="D39" i="54" s="1"/>
  <c r="D368" i="1" l="1"/>
  <c r="D195" i="59" l="1"/>
  <c r="D1099" i="1"/>
  <c r="A225" i="59" l="1"/>
  <c r="B225" i="59"/>
  <c r="C225" i="59"/>
  <c r="D225" i="59" s="1"/>
  <c r="A222" i="59"/>
  <c r="B222" i="59"/>
  <c r="C222" i="59"/>
  <c r="D222" i="59" s="1"/>
  <c r="A221" i="59"/>
  <c r="B221" i="59"/>
  <c r="C221" i="59"/>
  <c r="D221" i="59" s="1"/>
  <c r="A216" i="59"/>
  <c r="B216" i="59"/>
  <c r="C216" i="59"/>
  <c r="D216" i="59" s="1"/>
  <c r="A213" i="59"/>
  <c r="B213" i="59"/>
  <c r="C213" i="59"/>
  <c r="D213" i="59" s="1"/>
  <c r="D209" i="59"/>
  <c r="D196" i="59"/>
  <c r="D1100" i="1"/>
  <c r="A118" i="59"/>
  <c r="B118" i="59"/>
  <c r="C118" i="59"/>
  <c r="D118" i="59" s="1"/>
  <c r="D732" i="1"/>
  <c r="A214" i="59" l="1"/>
  <c r="B214" i="59"/>
  <c r="C214" i="59"/>
  <c r="D214" i="59" s="1"/>
  <c r="A215" i="59"/>
  <c r="B215" i="59"/>
  <c r="C215" i="59"/>
  <c r="D215" i="59" s="1"/>
  <c r="A217" i="59"/>
  <c r="B217" i="59"/>
  <c r="C217" i="59"/>
  <c r="D217" i="59" s="1"/>
  <c r="A218" i="59"/>
  <c r="B218" i="59"/>
  <c r="C218" i="59"/>
  <c r="D218" i="59" s="1"/>
  <c r="A219" i="59"/>
  <c r="B219" i="59"/>
  <c r="C219" i="59"/>
  <c r="D219" i="59" s="1"/>
  <c r="A220" i="59"/>
  <c r="B220" i="59"/>
  <c r="C220" i="59"/>
  <c r="D220" i="59" s="1"/>
  <c r="A72" i="59" l="1"/>
  <c r="B72" i="59"/>
  <c r="C72" i="59"/>
  <c r="D72" i="59" s="1"/>
  <c r="A73" i="59"/>
  <c r="B73" i="59"/>
  <c r="C73" i="59"/>
  <c r="D73" i="59" s="1"/>
  <c r="A79" i="59"/>
  <c r="B79" i="59"/>
  <c r="C79" i="59"/>
  <c r="D79" i="59" s="1"/>
  <c r="A78" i="59"/>
  <c r="B78" i="59"/>
  <c r="C78" i="59"/>
  <c r="D78" i="59" s="1"/>
  <c r="A77" i="59"/>
  <c r="B77" i="59"/>
  <c r="C77" i="59"/>
  <c r="D77" i="59" s="1"/>
  <c r="A76" i="59"/>
  <c r="B76" i="59"/>
  <c r="C76" i="59"/>
  <c r="D76" i="59" s="1"/>
  <c r="A120" i="59"/>
  <c r="B120" i="59"/>
  <c r="C120" i="59"/>
  <c r="D120" i="59" s="1"/>
  <c r="A121" i="59"/>
  <c r="B121" i="59"/>
  <c r="C121" i="59"/>
  <c r="D121" i="59" s="1"/>
  <c r="B116" i="59"/>
  <c r="C116" i="59"/>
  <c r="D116" i="59" s="1"/>
  <c r="A117" i="59"/>
  <c r="B117" i="59"/>
  <c r="C117" i="59"/>
  <c r="D117" i="59" s="1"/>
  <c r="A82" i="59" l="1"/>
  <c r="C82" i="59"/>
  <c r="D82" i="59" s="1"/>
  <c r="A124" i="59"/>
  <c r="D124" i="59"/>
  <c r="A125" i="59"/>
  <c r="D125" i="59"/>
  <c r="A126" i="59"/>
  <c r="D126" i="59"/>
  <c r="A200" i="59" l="1"/>
  <c r="D201" i="59"/>
  <c r="D202" i="59"/>
  <c r="D203" i="59"/>
  <c r="A205" i="59"/>
  <c r="D206" i="59"/>
  <c r="D207" i="59"/>
  <c r="D171" i="59"/>
  <c r="D172" i="59"/>
  <c r="D167" i="59"/>
  <c r="D168" i="59"/>
  <c r="A163" i="59"/>
  <c r="D163" i="59"/>
  <c r="A146" i="59"/>
  <c r="D146" i="59"/>
  <c r="D142" i="59"/>
  <c r="A129" i="59"/>
  <c r="D129" i="59"/>
  <c r="A130" i="59"/>
  <c r="D130" i="59"/>
  <c r="A85" i="59"/>
  <c r="B85" i="59"/>
  <c r="C85" i="59"/>
  <c r="D85" i="59" s="1"/>
  <c r="A86" i="59"/>
  <c r="B86" i="59"/>
  <c r="C86" i="59"/>
  <c r="D86" i="59" s="1"/>
  <c r="D59" i="59"/>
  <c r="D56" i="59"/>
  <c r="D57" i="59"/>
  <c r="D58" i="59"/>
  <c r="A27" i="59"/>
  <c r="B27" i="59"/>
  <c r="C27" i="59"/>
  <c r="D27" i="59" s="1"/>
  <c r="A26" i="59"/>
  <c r="B26" i="59"/>
  <c r="C26" i="59"/>
  <c r="D26" i="59" s="1"/>
  <c r="A25" i="59"/>
  <c r="C25" i="59"/>
  <c r="D25" i="59" s="1"/>
  <c r="D8" i="59"/>
  <c r="D9" i="59"/>
  <c r="D5" i="59"/>
  <c r="D1186" i="1"/>
  <c r="D1175" i="1"/>
  <c r="D1187" i="1"/>
  <c r="D1188" i="1"/>
  <c r="D1174" i="1"/>
  <c r="D1004" i="1"/>
  <c r="D1066" i="1"/>
  <c r="D1067" i="1"/>
  <c r="D1062" i="1"/>
  <c r="D1063" i="1"/>
  <c r="D1041" i="1"/>
  <c r="D920" i="1"/>
  <c r="D956" i="1"/>
  <c r="D802" i="1"/>
  <c r="D803" i="1"/>
  <c r="D793" i="1"/>
  <c r="D794" i="1"/>
  <c r="D795" i="1"/>
  <c r="D591" i="1"/>
  <c r="D602" i="1"/>
  <c r="D603" i="1"/>
  <c r="D604" i="1"/>
  <c r="D605" i="1"/>
  <c r="D185" i="1"/>
  <c r="D8" i="1"/>
  <c r="B115" i="59"/>
  <c r="A7" i="59"/>
  <c r="A92" i="54" l="1"/>
  <c r="B92" i="54"/>
  <c r="C92" i="54"/>
  <c r="D92" i="54" s="1"/>
  <c r="A96" i="54"/>
  <c r="B96" i="54"/>
  <c r="C96" i="54"/>
  <c r="D96" i="54" s="1"/>
  <c r="A98" i="54"/>
  <c r="D212" i="1" l="1"/>
  <c r="A108" i="48"/>
  <c r="B108" i="48"/>
  <c r="C108" i="48"/>
  <c r="D108" i="48" s="1"/>
  <c r="D207" i="1"/>
  <c r="A103" i="48"/>
  <c r="B103" i="48"/>
  <c r="C103" i="48"/>
  <c r="D103" i="48" s="1"/>
  <c r="A99" i="48"/>
  <c r="B99" i="48"/>
  <c r="C99" i="48"/>
  <c r="D99" i="48" s="1"/>
  <c r="D203" i="1"/>
  <c r="A116" i="54" l="1"/>
  <c r="B116" i="54"/>
  <c r="C116" i="54"/>
  <c r="D116" i="54" s="1"/>
  <c r="D1297" i="1"/>
  <c r="D1288" i="1"/>
  <c r="D1049" i="1"/>
  <c r="D952" i="1"/>
  <c r="D938" i="1"/>
  <c r="D665" i="1"/>
  <c r="D666" i="1"/>
  <c r="D667" i="1"/>
  <c r="D96" i="58" l="1"/>
  <c r="A90" i="58" l="1"/>
  <c r="B90" i="58"/>
  <c r="C90" i="58"/>
  <c r="D90" i="58" s="1"/>
  <c r="D93" i="58"/>
  <c r="A83" i="58"/>
  <c r="B83" i="58"/>
  <c r="C83" i="58"/>
  <c r="D83" i="58" s="1"/>
  <c r="A5" i="58"/>
  <c r="B5" i="58"/>
  <c r="C5" i="58"/>
  <c r="D5" i="58" s="1"/>
  <c r="A11" i="58"/>
  <c r="B11" i="58"/>
  <c r="C11" i="58"/>
  <c r="D11" i="58" s="1"/>
  <c r="A48" i="58"/>
  <c r="B48" i="58"/>
  <c r="C48" i="58"/>
  <c r="D48" i="58" s="1"/>
  <c r="A49" i="58"/>
  <c r="B49" i="58"/>
  <c r="C49" i="58"/>
  <c r="D49" i="58" s="1"/>
  <c r="A78" i="58"/>
  <c r="B78" i="58"/>
  <c r="C78" i="58"/>
  <c r="D78" i="58" s="1"/>
  <c r="A79" i="58"/>
  <c r="B79" i="58"/>
  <c r="C79" i="58"/>
  <c r="D79" i="58" s="1"/>
  <c r="D856" i="1"/>
  <c r="D855" i="1"/>
  <c r="D630" i="1"/>
  <c r="D629" i="1"/>
  <c r="D192" i="1"/>
  <c r="A89" i="58"/>
  <c r="C75" i="58"/>
  <c r="D75" i="58" s="1"/>
  <c r="B75" i="58"/>
  <c r="A75" i="58"/>
  <c r="B73" i="58"/>
  <c r="C10" i="58"/>
  <c r="D10" i="58" s="1"/>
  <c r="B10" i="58"/>
  <c r="A10" i="58"/>
  <c r="B15" i="54" l="1"/>
  <c r="D5" i="53" l="1"/>
  <c r="D187" i="1"/>
  <c r="D188" i="1"/>
  <c r="A6" i="57"/>
  <c r="B6" i="57"/>
  <c r="C6" i="57"/>
  <c r="D6" i="57" s="1"/>
  <c r="D490" i="1"/>
  <c r="C6" i="56"/>
  <c r="D6" i="56" s="1"/>
  <c r="A152" i="57"/>
  <c r="A153" i="57"/>
  <c r="B153" i="57"/>
  <c r="C153" i="57"/>
  <c r="D153" i="57" s="1"/>
  <c r="A154" i="57"/>
  <c r="B154" i="57"/>
  <c r="C154" i="57"/>
  <c r="D154" i="57" s="1"/>
  <c r="A155" i="57"/>
  <c r="B155" i="57"/>
  <c r="C155" i="57"/>
  <c r="D155" i="57" s="1"/>
  <c r="A156" i="57"/>
  <c r="B156" i="57"/>
  <c r="C156" i="57"/>
  <c r="D156" i="57" s="1"/>
  <c r="A157" i="57"/>
  <c r="B157" i="57"/>
  <c r="C157" i="57"/>
  <c r="D157" i="57" s="1"/>
  <c r="A158" i="57"/>
  <c r="B158" i="57"/>
  <c r="C158" i="57"/>
  <c r="D158" i="57" s="1"/>
  <c r="A159" i="57"/>
  <c r="B159" i="57"/>
  <c r="C159" i="57"/>
  <c r="D159" i="57" s="1"/>
  <c r="A160" i="57"/>
  <c r="B160" i="57"/>
  <c r="C160" i="57"/>
  <c r="D160" i="57" s="1"/>
  <c r="A161" i="57"/>
  <c r="B161" i="57"/>
  <c r="C161" i="57"/>
  <c r="D161" i="57" s="1"/>
  <c r="A162" i="57"/>
  <c r="B162" i="57"/>
  <c r="C162" i="57"/>
  <c r="D162" i="57" s="1"/>
  <c r="A163" i="57"/>
  <c r="B163" i="57"/>
  <c r="C163" i="57"/>
  <c r="D163" i="57" s="1"/>
  <c r="A164" i="57"/>
  <c r="B164" i="57"/>
  <c r="C164" i="57"/>
  <c r="D164" i="57" s="1"/>
  <c r="A165" i="57"/>
  <c r="B165" i="57"/>
  <c r="C165" i="57"/>
  <c r="D165" i="57" s="1"/>
  <c r="A166" i="57"/>
  <c r="B166" i="57"/>
  <c r="C166" i="57"/>
  <c r="D166" i="57" s="1"/>
  <c r="A167" i="57"/>
  <c r="B167" i="57"/>
  <c r="C167" i="57"/>
  <c r="D167" i="57" s="1"/>
  <c r="A148" i="57"/>
  <c r="B148" i="57"/>
  <c r="C148" i="57"/>
  <c r="D148" i="57" s="1"/>
  <c r="A144" i="57"/>
  <c r="B144" i="57"/>
  <c r="C144" i="57"/>
  <c r="D144" i="57" s="1"/>
  <c r="A150" i="57"/>
  <c r="B150" i="57"/>
  <c r="C150" i="57"/>
  <c r="D150" i="57" s="1"/>
  <c r="A149" i="57"/>
  <c r="B149" i="57"/>
  <c r="C149" i="57"/>
  <c r="D149" i="57" s="1"/>
  <c r="A147" i="57"/>
  <c r="B147" i="57"/>
  <c r="C147" i="57"/>
  <c r="D147" i="57" s="1"/>
  <c r="A146" i="57"/>
  <c r="B146" i="57"/>
  <c r="C146" i="57"/>
  <c r="D146" i="57" s="1"/>
  <c r="A145" i="57"/>
  <c r="B145" i="57"/>
  <c r="C145" i="57"/>
  <c r="D145" i="57" s="1"/>
  <c r="A139" i="57"/>
  <c r="B139" i="57"/>
  <c r="C139" i="57"/>
  <c r="D139" i="57" s="1"/>
  <c r="A137" i="57"/>
  <c r="B137" i="57"/>
  <c r="C137" i="57"/>
  <c r="D137" i="57" s="1"/>
  <c r="A138" i="57"/>
  <c r="B138" i="57"/>
  <c r="C138" i="57"/>
  <c r="D138" i="57" s="1"/>
  <c r="A140" i="57"/>
  <c r="B140" i="57"/>
  <c r="C140" i="57"/>
  <c r="D140" i="57" s="1"/>
  <c r="A141" i="57"/>
  <c r="B141" i="57"/>
  <c r="C141" i="57"/>
  <c r="D141" i="57" s="1"/>
  <c r="A136" i="57"/>
  <c r="B136" i="57"/>
  <c r="C136" i="57"/>
  <c r="D136" i="57" s="1"/>
  <c r="A133" i="57"/>
  <c r="B133" i="57"/>
  <c r="C133" i="57"/>
  <c r="D133" i="57" s="1"/>
  <c r="A126" i="57"/>
  <c r="A127" i="57"/>
  <c r="B127" i="57"/>
  <c r="C127" i="57"/>
  <c r="D127" i="57" s="1"/>
  <c r="A128" i="57"/>
  <c r="B128" i="57"/>
  <c r="C128" i="57"/>
  <c r="D128" i="57" s="1"/>
  <c r="A129" i="57"/>
  <c r="B129" i="57"/>
  <c r="C129" i="57"/>
  <c r="D129" i="57" s="1"/>
  <c r="A130" i="57"/>
  <c r="B130" i="57"/>
  <c r="C130" i="57"/>
  <c r="D130" i="57" s="1"/>
  <c r="A122" i="57"/>
  <c r="A123" i="57"/>
  <c r="B123" i="57"/>
  <c r="C123" i="57"/>
  <c r="D123" i="57" s="1"/>
  <c r="A124" i="57"/>
  <c r="B124" i="57"/>
  <c r="C124" i="57"/>
  <c r="D124" i="57" s="1"/>
  <c r="A118" i="57"/>
  <c r="A119" i="57"/>
  <c r="B119" i="57"/>
  <c r="C119" i="57"/>
  <c r="D119" i="57" s="1"/>
  <c r="A120" i="57"/>
  <c r="B120" i="57"/>
  <c r="C120" i="57"/>
  <c r="D120" i="57" s="1"/>
  <c r="A116" i="57"/>
  <c r="B116" i="57"/>
  <c r="C116" i="57"/>
  <c r="D116" i="57" s="1"/>
  <c r="A113" i="57"/>
  <c r="B113" i="57"/>
  <c r="C113" i="57"/>
  <c r="D113" i="57" s="1"/>
  <c r="A114" i="57"/>
  <c r="B114" i="57"/>
  <c r="C114" i="57"/>
  <c r="D114" i="57" s="1"/>
  <c r="A115" i="57"/>
  <c r="B115" i="57"/>
  <c r="C115" i="57"/>
  <c r="D115" i="57" s="1"/>
  <c r="D525" i="1"/>
  <c r="A112" i="57"/>
  <c r="A107" i="57"/>
  <c r="A108" i="57"/>
  <c r="B108" i="57"/>
  <c r="C108" i="57"/>
  <c r="D108" i="57" s="1"/>
  <c r="A109" i="57"/>
  <c r="B109" i="57"/>
  <c r="C109" i="57"/>
  <c r="D109" i="57" s="1"/>
  <c r="A110" i="57"/>
  <c r="B110" i="57"/>
  <c r="C110" i="57"/>
  <c r="D110" i="57" s="1"/>
  <c r="A103" i="57"/>
  <c r="A104" i="57"/>
  <c r="B104" i="57"/>
  <c r="C104" i="57"/>
  <c r="D104" i="57" s="1"/>
  <c r="A105" i="57"/>
  <c r="B105" i="57"/>
  <c r="C105" i="57"/>
  <c r="D105" i="57" s="1"/>
  <c r="A96" i="57"/>
  <c r="A97" i="57"/>
  <c r="B97" i="57"/>
  <c r="C97" i="57"/>
  <c r="D97" i="57" s="1"/>
  <c r="A99" i="57"/>
  <c r="A100" i="57"/>
  <c r="B100" i="57"/>
  <c r="C100" i="57"/>
  <c r="D100" i="57" s="1"/>
  <c r="A101" i="57"/>
  <c r="B101" i="57"/>
  <c r="C101" i="57"/>
  <c r="D101" i="57" s="1"/>
  <c r="A94" i="57"/>
  <c r="B94" i="57"/>
  <c r="C94" i="57"/>
  <c r="D94" i="57" s="1"/>
  <c r="A93" i="57"/>
  <c r="A91" i="57"/>
  <c r="B91" i="57"/>
  <c r="C91" i="57"/>
  <c r="D91" i="57" s="1"/>
  <c r="A90" i="57"/>
  <c r="B90" i="57"/>
  <c r="C90" i="57"/>
  <c r="D90" i="57" s="1"/>
  <c r="A83" i="57"/>
  <c r="A84" i="57"/>
  <c r="B84" i="57"/>
  <c r="C84" i="57"/>
  <c r="D84" i="57" s="1"/>
  <c r="A85" i="57"/>
  <c r="B85" i="57"/>
  <c r="C85" i="57"/>
  <c r="D85" i="57" s="1"/>
  <c r="A86" i="57"/>
  <c r="B86" i="57"/>
  <c r="C86" i="57"/>
  <c r="D86" i="57" s="1"/>
  <c r="A87" i="57"/>
  <c r="B87" i="57"/>
  <c r="C87" i="57"/>
  <c r="D87" i="57" s="1"/>
  <c r="A88" i="57"/>
  <c r="B88" i="57"/>
  <c r="C88" i="57"/>
  <c r="D88" i="57" s="1"/>
  <c r="A89" i="57"/>
  <c r="B89" i="57"/>
  <c r="C89" i="57"/>
  <c r="D89" i="57" s="1"/>
  <c r="A80" i="57"/>
  <c r="A81" i="57"/>
  <c r="B81" i="57"/>
  <c r="C81" i="57"/>
  <c r="D81" i="57" s="1"/>
  <c r="A76" i="57"/>
  <c r="B76" i="57"/>
  <c r="C76" i="57"/>
  <c r="D76" i="57" s="1"/>
  <c r="A77" i="57"/>
  <c r="B77" i="57"/>
  <c r="C77" i="57"/>
  <c r="D77" i="57" s="1"/>
  <c r="A78" i="57"/>
  <c r="B78" i="57"/>
  <c r="C78" i="57"/>
  <c r="D78" i="57" s="1"/>
  <c r="A75" i="57"/>
  <c r="A72" i="57"/>
  <c r="A73" i="57"/>
  <c r="B73" i="57"/>
  <c r="C73" i="57"/>
  <c r="D73" i="57" s="1"/>
  <c r="A66" i="57"/>
  <c r="A67" i="57"/>
  <c r="B67" i="57"/>
  <c r="C67" i="57"/>
  <c r="D67" i="57" s="1"/>
  <c r="A68" i="57"/>
  <c r="B68" i="57"/>
  <c r="C68" i="57"/>
  <c r="D68" i="57" s="1"/>
  <c r="A69" i="57"/>
  <c r="B69" i="57"/>
  <c r="C69" i="57"/>
  <c r="D69" i="57" s="1"/>
  <c r="A70" i="57"/>
  <c r="B70" i="57"/>
  <c r="C70" i="57"/>
  <c r="D70" i="57" s="1"/>
  <c r="A59" i="57"/>
  <c r="A60" i="57"/>
  <c r="B60" i="57"/>
  <c r="C60" i="57"/>
  <c r="D60" i="57" s="1"/>
  <c r="A61" i="57"/>
  <c r="B61" i="57"/>
  <c r="C61" i="57"/>
  <c r="D61" i="57" s="1"/>
  <c r="A62" i="57"/>
  <c r="B62" i="57"/>
  <c r="C62" i="57"/>
  <c r="D62" i="57" s="1"/>
  <c r="A63" i="57"/>
  <c r="B63" i="57"/>
  <c r="C63" i="57"/>
  <c r="D63" i="57" s="1"/>
  <c r="A64" i="57"/>
  <c r="B64" i="57"/>
  <c r="C64" i="57"/>
  <c r="D64" i="57" s="1"/>
  <c r="A56" i="57"/>
  <c r="B56" i="57"/>
  <c r="C56" i="57"/>
  <c r="D56" i="57" s="1"/>
  <c r="A57" i="57"/>
  <c r="B57" i="57"/>
  <c r="C57" i="57"/>
  <c r="D57" i="57" s="1"/>
  <c r="A49" i="57"/>
  <c r="A50" i="57"/>
  <c r="B50" i="57"/>
  <c r="C50" i="57"/>
  <c r="D50" i="57" s="1"/>
  <c r="A52" i="57"/>
  <c r="A53" i="57"/>
  <c r="B53" i="57"/>
  <c r="C53" i="57"/>
  <c r="D53" i="57" s="1"/>
  <c r="A45" i="57"/>
  <c r="A46" i="57"/>
  <c r="B46" i="57"/>
  <c r="C46" i="57"/>
  <c r="D46" i="57" s="1"/>
  <c r="A47" i="57"/>
  <c r="B47" i="57"/>
  <c r="C47" i="57"/>
  <c r="D47" i="57" s="1"/>
  <c r="A40" i="57"/>
  <c r="A41" i="57"/>
  <c r="B41" i="57"/>
  <c r="C41" i="57"/>
  <c r="D41" i="57" s="1"/>
  <c r="A42" i="57"/>
  <c r="B42" i="57"/>
  <c r="C42" i="57"/>
  <c r="D42" i="57" s="1"/>
  <c r="A43" i="57"/>
  <c r="B43" i="57"/>
  <c r="C43" i="57"/>
  <c r="D43" i="57" s="1"/>
  <c r="A35" i="57"/>
  <c r="A36" i="57"/>
  <c r="B36" i="57"/>
  <c r="C36" i="57"/>
  <c r="D36" i="57" s="1"/>
  <c r="A37" i="57"/>
  <c r="B37" i="57"/>
  <c r="C37" i="57"/>
  <c r="D37" i="57" s="1"/>
  <c r="A38" i="57"/>
  <c r="B38" i="57"/>
  <c r="C38" i="57"/>
  <c r="D38" i="57" s="1"/>
  <c r="C33" i="57"/>
  <c r="D33" i="57" s="1"/>
  <c r="D433" i="1"/>
  <c r="A31" i="57"/>
  <c r="A32" i="57"/>
  <c r="B32" i="57"/>
  <c r="C32" i="57"/>
  <c r="D32" i="57" s="1"/>
  <c r="A33" i="57"/>
  <c r="B33" i="57"/>
  <c r="A24" i="57"/>
  <c r="A25" i="57"/>
  <c r="B25" i="57"/>
  <c r="C25" i="57"/>
  <c r="D25" i="57" s="1"/>
  <c r="A27" i="57"/>
  <c r="B27" i="57"/>
  <c r="C27" i="57"/>
  <c r="D27" i="57" s="1"/>
  <c r="A26" i="57"/>
  <c r="B26" i="57"/>
  <c r="C26" i="57"/>
  <c r="D26" i="57" s="1"/>
  <c r="A28" i="57"/>
  <c r="B28" i="57"/>
  <c r="C28" i="57"/>
  <c r="D28" i="57" s="1"/>
  <c r="A29" i="57"/>
  <c r="B29" i="57"/>
  <c r="C29" i="57"/>
  <c r="D29" i="57" s="1"/>
  <c r="A22" i="57"/>
  <c r="B22" i="57"/>
  <c r="C22" i="57"/>
  <c r="D22" i="57" s="1"/>
  <c r="D424" i="1"/>
  <c r="A19" i="57"/>
  <c r="B19" i="57"/>
  <c r="C19" i="57"/>
  <c r="D19" i="57" s="1"/>
  <c r="A20" i="57"/>
  <c r="B20" i="57"/>
  <c r="C20" i="57"/>
  <c r="D20" i="57" s="1"/>
  <c r="A21" i="57"/>
  <c r="B21" i="57"/>
  <c r="C21" i="57"/>
  <c r="D21" i="57" s="1"/>
  <c r="A17" i="57"/>
  <c r="B17" i="57"/>
  <c r="C17" i="57"/>
  <c r="D17" i="57" s="1"/>
  <c r="A18" i="57"/>
  <c r="B18" i="57"/>
  <c r="C18" i="57"/>
  <c r="D18" i="57" s="1"/>
  <c r="A13" i="57"/>
  <c r="A14" i="57"/>
  <c r="B14" i="57"/>
  <c r="C14" i="57"/>
  <c r="D14" i="57" s="1"/>
  <c r="A10" i="57"/>
  <c r="B10" i="57"/>
  <c r="C10" i="57"/>
  <c r="D10" i="57" s="1"/>
  <c r="A11" i="57"/>
  <c r="B11" i="57"/>
  <c r="C11" i="57"/>
  <c r="D11" i="57" s="1"/>
  <c r="A8" i="57"/>
  <c r="B8" i="57"/>
  <c r="C8" i="57"/>
  <c r="D8" i="57" s="1"/>
  <c r="A7" i="57"/>
  <c r="B7" i="57"/>
  <c r="C7" i="57"/>
  <c r="D7" i="57" s="1"/>
  <c r="A9" i="57"/>
  <c r="B9" i="57"/>
  <c r="C9" i="57"/>
  <c r="D9" i="57" s="1"/>
  <c r="A16" i="57"/>
  <c r="A101" i="56"/>
  <c r="B101" i="56"/>
  <c r="C101" i="56"/>
  <c r="D101" i="56" s="1"/>
  <c r="A100" i="56"/>
  <c r="B100" i="56"/>
  <c r="C100" i="56"/>
  <c r="D100" i="56" s="1"/>
  <c r="A99" i="56"/>
  <c r="B99" i="56"/>
  <c r="C99" i="56"/>
  <c r="D99" i="56" s="1"/>
  <c r="A98" i="56"/>
  <c r="B98" i="56"/>
  <c r="C98" i="56"/>
  <c r="D98" i="56" s="1"/>
  <c r="A95" i="56"/>
  <c r="B95" i="56"/>
  <c r="C95" i="56"/>
  <c r="D95" i="56" s="1"/>
  <c r="A96" i="56"/>
  <c r="B96" i="56"/>
  <c r="C96" i="56"/>
  <c r="D96" i="56" s="1"/>
  <c r="A97" i="56"/>
  <c r="B97" i="56"/>
  <c r="C97" i="56"/>
  <c r="D97" i="56" s="1"/>
  <c r="A88" i="56"/>
  <c r="A89" i="56"/>
  <c r="B89" i="56"/>
  <c r="C89" i="56"/>
  <c r="D89" i="56" s="1"/>
  <c r="A90" i="56"/>
  <c r="B90" i="56"/>
  <c r="C90" i="56"/>
  <c r="D90" i="56" s="1"/>
  <c r="A91" i="56"/>
  <c r="B91" i="56"/>
  <c r="C91" i="56"/>
  <c r="D91" i="56" s="1"/>
  <c r="A92" i="56"/>
  <c r="B92" i="56"/>
  <c r="C92" i="56"/>
  <c r="D92" i="56" s="1"/>
  <c r="A84" i="56"/>
  <c r="B84" i="56"/>
  <c r="C84" i="56"/>
  <c r="D84" i="56" s="1"/>
  <c r="A85" i="56"/>
  <c r="B85" i="56"/>
  <c r="C85" i="56"/>
  <c r="D85" i="56" s="1"/>
  <c r="A86" i="56"/>
  <c r="B86" i="56"/>
  <c r="C86" i="56"/>
  <c r="D86" i="56" s="1"/>
  <c r="A83" i="56"/>
  <c r="B83" i="56"/>
  <c r="C83" i="56"/>
  <c r="D83" i="56" s="1"/>
  <c r="A82" i="56"/>
  <c r="A76" i="56"/>
  <c r="A77" i="56"/>
  <c r="B77" i="56"/>
  <c r="C77" i="56"/>
  <c r="D77" i="56" s="1"/>
  <c r="A78" i="56"/>
  <c r="B78" i="56"/>
  <c r="C78" i="56"/>
  <c r="D78" i="56" s="1"/>
  <c r="A79" i="56"/>
  <c r="B79" i="56"/>
  <c r="C79" i="56"/>
  <c r="D79" i="56" s="1"/>
  <c r="D502" i="1"/>
  <c r="A73" i="56"/>
  <c r="B73" i="56"/>
  <c r="C73" i="56"/>
  <c r="D73" i="56" s="1"/>
  <c r="A74" i="56"/>
  <c r="B74" i="56"/>
  <c r="C74" i="56"/>
  <c r="D74" i="56" s="1"/>
  <c r="A72" i="56"/>
  <c r="B72" i="56"/>
  <c r="C72" i="56"/>
  <c r="D72" i="56" s="1"/>
  <c r="A63" i="56"/>
  <c r="B63" i="56"/>
  <c r="C63" i="56"/>
  <c r="D63" i="56" s="1"/>
  <c r="A66" i="56"/>
  <c r="B66" i="56"/>
  <c r="C66" i="56"/>
  <c r="D66" i="56" s="1"/>
  <c r="A67" i="56"/>
  <c r="B67" i="56"/>
  <c r="C67" i="56"/>
  <c r="D67" i="56" s="1"/>
  <c r="A68" i="56"/>
  <c r="B68" i="56"/>
  <c r="C68" i="56"/>
  <c r="D68" i="56" s="1"/>
  <c r="A69" i="56"/>
  <c r="B69" i="56"/>
  <c r="C69" i="56"/>
  <c r="D69" i="56" s="1"/>
  <c r="A55" i="56"/>
  <c r="A56" i="56"/>
  <c r="B56" i="56"/>
  <c r="C56" i="56"/>
  <c r="D56" i="56" s="1"/>
  <c r="A57" i="56"/>
  <c r="B57" i="56"/>
  <c r="C57" i="56"/>
  <c r="D57" i="56" s="1"/>
  <c r="A58" i="56"/>
  <c r="B58" i="56"/>
  <c r="C58" i="56"/>
  <c r="D58" i="56" s="1"/>
  <c r="A59" i="56"/>
  <c r="B59" i="56"/>
  <c r="C59" i="56"/>
  <c r="D59" i="56" s="1"/>
  <c r="A60" i="56"/>
  <c r="B60" i="56"/>
  <c r="C60" i="56"/>
  <c r="D60" i="56" s="1"/>
  <c r="A52" i="56"/>
  <c r="B52" i="56"/>
  <c r="C52" i="56"/>
  <c r="D52" i="56" s="1"/>
  <c r="A53" i="56"/>
  <c r="B53" i="56"/>
  <c r="C53" i="56"/>
  <c r="D53" i="56" s="1"/>
  <c r="A43" i="56"/>
  <c r="A44" i="56"/>
  <c r="B44" i="56"/>
  <c r="C44" i="56"/>
  <c r="D44" i="56" s="1"/>
  <c r="A45" i="56"/>
  <c r="B45" i="56"/>
  <c r="C45" i="56"/>
  <c r="D45" i="56" s="1"/>
  <c r="A46" i="56"/>
  <c r="B46" i="56"/>
  <c r="C46" i="56"/>
  <c r="D46" i="56" s="1"/>
  <c r="A47" i="56"/>
  <c r="B47" i="56"/>
  <c r="C47" i="56"/>
  <c r="D47" i="56" s="1"/>
  <c r="A48" i="56"/>
  <c r="B48" i="56"/>
  <c r="C48" i="56"/>
  <c r="D48" i="56" s="1"/>
  <c r="A49" i="56"/>
  <c r="B49" i="56"/>
  <c r="C49" i="56"/>
  <c r="D49" i="56" s="1"/>
  <c r="A50" i="56"/>
  <c r="B50" i="56"/>
  <c r="C50" i="56"/>
  <c r="D50" i="56" s="1"/>
  <c r="A51" i="56"/>
  <c r="B51" i="56"/>
  <c r="C51" i="56"/>
  <c r="D51" i="56" s="1"/>
  <c r="A38" i="56"/>
  <c r="B38" i="56"/>
  <c r="C38" i="56"/>
  <c r="D38" i="56" s="1"/>
  <c r="A39" i="56"/>
  <c r="B39" i="56"/>
  <c r="C39" i="56"/>
  <c r="D39" i="56" s="1"/>
  <c r="A40" i="56"/>
  <c r="B40" i="56"/>
  <c r="C40" i="56"/>
  <c r="D40" i="56" s="1"/>
  <c r="A41" i="56"/>
  <c r="B41" i="56"/>
  <c r="C41" i="56"/>
  <c r="D41" i="56" s="1"/>
  <c r="A35" i="56"/>
  <c r="B35" i="56"/>
  <c r="C35" i="56"/>
  <c r="D35" i="56" s="1"/>
  <c r="A29" i="56"/>
  <c r="A30" i="56"/>
  <c r="B30" i="56"/>
  <c r="C30" i="56"/>
  <c r="D30" i="56" s="1"/>
  <c r="A31" i="56"/>
  <c r="B31" i="56"/>
  <c r="C31" i="56"/>
  <c r="D31" i="56" s="1"/>
  <c r="A32" i="56"/>
  <c r="B32" i="56"/>
  <c r="C32" i="56"/>
  <c r="D32" i="56" s="1"/>
  <c r="A33" i="56"/>
  <c r="B33" i="56"/>
  <c r="C33" i="56"/>
  <c r="D33" i="56" s="1"/>
  <c r="A34" i="56"/>
  <c r="B34" i="56"/>
  <c r="C34" i="56"/>
  <c r="D34" i="56" s="1"/>
  <c r="A25" i="56"/>
  <c r="A26" i="56"/>
  <c r="B26" i="56"/>
  <c r="C26" i="56"/>
  <c r="D26" i="56" s="1"/>
  <c r="A27" i="56"/>
  <c r="B27" i="56"/>
  <c r="C27" i="56"/>
  <c r="D27" i="56" s="1"/>
  <c r="A22" i="56"/>
  <c r="A23" i="56"/>
  <c r="B23" i="56"/>
  <c r="C23" i="56"/>
  <c r="D23" i="56" s="1"/>
  <c r="A19" i="56"/>
  <c r="B19" i="56"/>
  <c r="C19" i="56"/>
  <c r="D19" i="56" s="1"/>
  <c r="A20" i="56"/>
  <c r="B20" i="56"/>
  <c r="C20" i="56"/>
  <c r="D20" i="56" s="1"/>
  <c r="A18" i="56"/>
  <c r="B18" i="56"/>
  <c r="C18" i="56"/>
  <c r="D18" i="56" s="1"/>
  <c r="A15" i="56"/>
  <c r="B15" i="56"/>
  <c r="C15" i="56"/>
  <c r="D15" i="56" s="1"/>
  <c r="A16" i="56"/>
  <c r="B16" i="56"/>
  <c r="C16" i="56"/>
  <c r="D16" i="56" s="1"/>
  <c r="A17" i="56"/>
  <c r="B17" i="56"/>
  <c r="C17" i="56"/>
  <c r="D17" i="56" s="1"/>
  <c r="A11" i="56"/>
  <c r="B11" i="56"/>
  <c r="C11" i="56"/>
  <c r="D11" i="56" s="1"/>
  <c r="A12" i="56"/>
  <c r="B12" i="56"/>
  <c r="C12" i="56"/>
  <c r="D12" i="56" s="1"/>
  <c r="A13" i="56"/>
  <c r="B13" i="56"/>
  <c r="C13" i="56"/>
  <c r="D13" i="56" s="1"/>
  <c r="A14" i="56"/>
  <c r="B14" i="56"/>
  <c r="C14" i="56"/>
  <c r="D14" i="56" s="1"/>
  <c r="A6" i="56"/>
  <c r="B6" i="56"/>
  <c r="A7" i="56"/>
  <c r="B7" i="56"/>
  <c r="C7" i="56"/>
  <c r="D7" i="56" s="1"/>
  <c r="A8" i="56"/>
  <c r="B8" i="56"/>
  <c r="C8" i="56"/>
  <c r="D8" i="56" s="1"/>
  <c r="A9" i="56"/>
  <c r="B9" i="56"/>
  <c r="C9" i="56"/>
  <c r="D9" i="56" s="1"/>
  <c r="A10" i="56"/>
  <c r="B10" i="56"/>
  <c r="C10" i="56"/>
  <c r="D10" i="56" s="1"/>
  <c r="A111" i="54"/>
  <c r="C111" i="54"/>
  <c r="D111" i="54" s="1"/>
  <c r="D1016" i="1"/>
  <c r="A99" i="54"/>
  <c r="B99" i="54"/>
  <c r="C99" i="54"/>
  <c r="D99" i="54" s="1"/>
  <c r="A100" i="54"/>
  <c r="B100" i="54"/>
  <c r="C100" i="54"/>
  <c r="D100" i="54" s="1"/>
  <c r="A101" i="54"/>
  <c r="B101" i="54"/>
  <c r="C101" i="54"/>
  <c r="D101" i="54" s="1"/>
  <c r="B102" i="54"/>
  <c r="B82" i="54"/>
  <c r="A83" i="54"/>
  <c r="B83" i="54"/>
  <c r="C83" i="54"/>
  <c r="D83" i="54" s="1"/>
  <c r="A79" i="54"/>
  <c r="B79" i="54"/>
  <c r="C79" i="54"/>
  <c r="D79" i="54" s="1"/>
  <c r="A80" i="54"/>
  <c r="B80" i="54"/>
  <c r="C80" i="54"/>
  <c r="D80" i="54" s="1"/>
  <c r="A69" i="54"/>
  <c r="B69" i="54"/>
  <c r="C69" i="54"/>
  <c r="D69" i="54" s="1"/>
  <c r="D880" i="1"/>
  <c r="A65" i="54"/>
  <c r="B65" i="54"/>
  <c r="C65" i="54"/>
  <c r="D65" i="54" s="1"/>
  <c r="A66" i="54"/>
  <c r="B66" i="54"/>
  <c r="C66" i="54"/>
  <c r="D66" i="54" s="1"/>
  <c r="A32" i="54"/>
  <c r="B32" i="54"/>
  <c r="C32" i="54"/>
  <c r="D32" i="54" s="1"/>
  <c r="A31" i="54"/>
  <c r="B31" i="54"/>
  <c r="C31" i="54"/>
  <c r="D31" i="54" s="1"/>
  <c r="A30" i="54"/>
  <c r="B30" i="54"/>
  <c r="C30" i="54"/>
  <c r="D30" i="54" s="1"/>
  <c r="A27" i="54"/>
  <c r="B27" i="54"/>
  <c r="C27" i="54"/>
  <c r="D27" i="54" s="1"/>
  <c r="A26" i="54"/>
  <c r="B26" i="54"/>
  <c r="C26" i="54"/>
  <c r="D26" i="54" s="1"/>
  <c r="A25" i="54"/>
  <c r="B25" i="54"/>
  <c r="C25" i="54"/>
  <c r="D25" i="54" s="1"/>
  <c r="D331" i="1"/>
  <c r="A24" i="54"/>
  <c r="B24" i="54"/>
  <c r="C24" i="54"/>
  <c r="D24" i="54" s="1"/>
  <c r="A20" i="54"/>
  <c r="A21" i="54"/>
  <c r="B21" i="54"/>
  <c r="C21" i="54"/>
  <c r="D21" i="54" s="1"/>
  <c r="A18" i="54"/>
  <c r="B18" i="54"/>
  <c r="C18" i="54"/>
  <c r="D18" i="54" s="1"/>
  <c r="A17" i="54"/>
  <c r="B17" i="54"/>
  <c r="C17" i="54"/>
  <c r="D17" i="54" s="1"/>
  <c r="A16" i="54"/>
  <c r="B16" i="54"/>
  <c r="C16" i="54"/>
  <c r="D16" i="54" s="1"/>
  <c r="A15" i="54"/>
  <c r="C15" i="54"/>
  <c r="D15" i="54" s="1"/>
  <c r="A7" i="54"/>
  <c r="A127" i="53"/>
  <c r="B127" i="53"/>
  <c r="C127" i="53"/>
  <c r="D127" i="53" s="1"/>
  <c r="A125" i="53"/>
  <c r="B125" i="53"/>
  <c r="C125" i="53"/>
  <c r="D125" i="53" s="1"/>
  <c r="A124" i="53"/>
  <c r="B124" i="53"/>
  <c r="C124" i="53"/>
  <c r="D124" i="53" s="1"/>
  <c r="A116" i="53"/>
  <c r="B116" i="53"/>
  <c r="C116" i="53"/>
  <c r="D116" i="53" s="1"/>
  <c r="A117" i="53"/>
  <c r="B117" i="53"/>
  <c r="C117" i="53"/>
  <c r="D117" i="53" s="1"/>
  <c r="A114" i="53"/>
  <c r="B114" i="53"/>
  <c r="C114" i="53"/>
  <c r="D114" i="53" s="1"/>
  <c r="A113" i="53"/>
  <c r="B113" i="53"/>
  <c r="C113" i="53"/>
  <c r="D113" i="53" s="1"/>
  <c r="A112" i="53"/>
  <c r="B112" i="53"/>
  <c r="C112" i="53"/>
  <c r="D112" i="53" s="1"/>
  <c r="D59" i="53"/>
  <c r="A56" i="53"/>
  <c r="B56" i="53"/>
  <c r="C56" i="53"/>
  <c r="D56" i="53" s="1"/>
  <c r="A36" i="53"/>
  <c r="B36" i="53"/>
  <c r="C36" i="53"/>
  <c r="D36" i="53" s="1"/>
  <c r="A35" i="53"/>
  <c r="B35" i="53"/>
  <c r="C35" i="53"/>
  <c r="D35" i="53" s="1"/>
  <c r="D1453" i="1"/>
  <c r="D1450" i="1"/>
  <c r="D109" i="53"/>
  <c r="A98" i="53"/>
  <c r="B99" i="53"/>
  <c r="A100" i="53"/>
  <c r="B100" i="53"/>
  <c r="C100" i="53"/>
  <c r="D100" i="53" s="1"/>
  <c r="A101" i="53"/>
  <c r="B101" i="53"/>
  <c r="C101" i="53"/>
  <c r="D101" i="53" s="1"/>
  <c r="A102" i="53"/>
  <c r="B102" i="53"/>
  <c r="C102" i="53"/>
  <c r="D102" i="53" s="1"/>
  <c r="A86" i="53"/>
  <c r="B86" i="53"/>
  <c r="C86" i="53"/>
  <c r="D86" i="53" s="1"/>
  <c r="A83" i="53"/>
  <c r="B83" i="53"/>
  <c r="C83" i="53"/>
  <c r="D83" i="53" s="1"/>
  <c r="A80" i="53"/>
  <c r="B80" i="53"/>
  <c r="C80" i="53"/>
  <c r="D80" i="53" s="1"/>
  <c r="A79" i="53"/>
  <c r="B79" i="53"/>
  <c r="C79" i="53"/>
  <c r="D79" i="53" s="1"/>
  <c r="A71" i="53"/>
  <c r="B71" i="53"/>
  <c r="C71" i="53"/>
  <c r="D71" i="53" s="1"/>
  <c r="A70" i="53"/>
  <c r="B70" i="53"/>
  <c r="C70" i="53"/>
  <c r="D70" i="53" s="1"/>
  <c r="D806" i="1"/>
  <c r="D807" i="1"/>
  <c r="D51" i="53"/>
  <c r="D52" i="53"/>
  <c r="A47" i="53"/>
  <c r="B47" i="53"/>
  <c r="C47" i="53"/>
  <c r="D47" i="53" s="1"/>
  <c r="A46" i="53"/>
  <c r="B46" i="53"/>
  <c r="C46" i="53"/>
  <c r="D46" i="53" s="1"/>
  <c r="A45" i="53"/>
  <c r="B45" i="53"/>
  <c r="C45" i="53"/>
  <c r="D45" i="53" s="1"/>
  <c r="A42" i="53"/>
  <c r="B42" i="53"/>
  <c r="C42" i="53"/>
  <c r="D42" i="53" s="1"/>
  <c r="A41" i="53"/>
  <c r="B41" i="53"/>
  <c r="C41" i="53"/>
  <c r="D41" i="53" s="1"/>
  <c r="A40" i="53"/>
  <c r="B40" i="53"/>
  <c r="C40" i="53"/>
  <c r="D40" i="53" s="1"/>
  <c r="A37" i="53"/>
  <c r="B37" i="53"/>
  <c r="C37" i="53"/>
  <c r="D37" i="53" s="1"/>
  <c r="A34" i="53"/>
  <c r="B34" i="53"/>
  <c r="C34" i="53"/>
  <c r="D34" i="53" s="1"/>
  <c r="A32" i="53"/>
  <c r="B32" i="53"/>
  <c r="C32" i="53"/>
  <c r="D32" i="53" s="1"/>
  <c r="A33" i="53"/>
  <c r="B33" i="53"/>
  <c r="C33" i="53"/>
  <c r="D33" i="53" s="1"/>
  <c r="D329" i="1"/>
  <c r="A29" i="53"/>
  <c r="B29" i="53"/>
  <c r="C29" i="53"/>
  <c r="D29" i="53" s="1"/>
  <c r="A27" i="53"/>
  <c r="B27" i="53"/>
  <c r="C27" i="53"/>
  <c r="D27" i="53" s="1"/>
  <c r="A28" i="53"/>
  <c r="B28" i="53"/>
  <c r="C28" i="53"/>
  <c r="D28" i="53" s="1"/>
  <c r="A26" i="53"/>
  <c r="B26" i="53"/>
  <c r="C26" i="53"/>
  <c r="D26" i="53" s="1"/>
  <c r="A22" i="53"/>
  <c r="A23" i="53"/>
  <c r="B23" i="53"/>
  <c r="C23" i="53"/>
  <c r="D23" i="53" s="1"/>
  <c r="A12" i="53"/>
  <c r="A13" i="53"/>
  <c r="B13" i="53"/>
  <c r="C13" i="53"/>
  <c r="D13" i="53" s="1"/>
  <c r="A14" i="53"/>
  <c r="B14" i="53"/>
  <c r="C14" i="53"/>
  <c r="D14" i="53" s="1"/>
  <c r="B65" i="53"/>
  <c r="C55" i="53"/>
  <c r="D55" i="53" s="1"/>
  <c r="B55" i="53"/>
  <c r="A55" i="53"/>
  <c r="C19" i="53"/>
  <c r="D19" i="53" s="1"/>
  <c r="B19" i="53"/>
  <c r="A19" i="53"/>
  <c r="C18" i="53"/>
  <c r="D18" i="53" s="1"/>
  <c r="B18" i="53"/>
  <c r="A18" i="53"/>
  <c r="C17" i="53"/>
  <c r="D17" i="53" s="1"/>
  <c r="B17" i="53"/>
  <c r="A17" i="53"/>
  <c r="C10" i="53"/>
  <c r="D10" i="53" s="1"/>
  <c r="B10" i="53"/>
  <c r="A10" i="53"/>
  <c r="C9" i="53"/>
  <c r="D9" i="53" s="1"/>
  <c r="B9" i="53"/>
  <c r="A9" i="53"/>
  <c r="C8" i="53"/>
  <c r="D8" i="53" s="1"/>
  <c r="B8" i="53"/>
  <c r="A8" i="53"/>
  <c r="D1071" i="1"/>
  <c r="D1072" i="1"/>
  <c r="D1075" i="1"/>
  <c r="D1079" i="1"/>
  <c r="D1080" i="1"/>
  <c r="D1082" i="1"/>
  <c r="D1053" i="1"/>
  <c r="D1044" i="1"/>
  <c r="D969" i="1"/>
  <c r="D929" i="1"/>
  <c r="D931" i="1"/>
  <c r="D944" i="1"/>
  <c r="D889" i="1"/>
  <c r="D34" i="1" l="1"/>
  <c r="D542" i="1" l="1"/>
  <c r="D543" i="1"/>
  <c r="D544" i="1"/>
  <c r="D545" i="1"/>
  <c r="D537" i="1"/>
  <c r="D538" i="1"/>
  <c r="D533" i="1"/>
  <c r="D534" i="1"/>
  <c r="D530" i="1"/>
  <c r="D529" i="1"/>
  <c r="D524" i="1"/>
  <c r="D527" i="1"/>
  <c r="D528" i="1"/>
  <c r="D526" i="1"/>
  <c r="D520" i="1"/>
  <c r="D521" i="1"/>
  <c r="D519" i="1"/>
  <c r="D514" i="1"/>
  <c r="D515" i="1"/>
  <c r="D516" i="1"/>
  <c r="D510" i="1"/>
  <c r="D506" i="1"/>
  <c r="D571" i="1"/>
  <c r="D570" i="1"/>
  <c r="D569" i="1"/>
  <c r="D568" i="1"/>
  <c r="D500" i="1"/>
  <c r="D501" i="1"/>
  <c r="D342" i="1"/>
  <c r="D343" i="1"/>
  <c r="D344" i="1"/>
  <c r="D345" i="1"/>
  <c r="D348" i="1"/>
  <c r="D503" i="1"/>
  <c r="D483" i="1"/>
  <c r="D484" i="1"/>
  <c r="D485" i="1"/>
  <c r="D486" i="1"/>
  <c r="D487" i="1"/>
  <c r="D488" i="1"/>
  <c r="D489" i="1"/>
  <c r="D492" i="1"/>
  <c r="D491" i="1"/>
  <c r="D493" i="1"/>
  <c r="D509" i="1"/>
  <c r="D480" i="1"/>
  <c r="D564" i="1"/>
  <c r="D565" i="1"/>
  <c r="D566" i="1"/>
  <c r="D567" i="1"/>
  <c r="D473" i="1"/>
  <c r="D474" i="1"/>
  <c r="D475" i="1"/>
  <c r="D476" i="1"/>
  <c r="D468" i="1"/>
  <c r="D470" i="1"/>
  <c r="D477" i="1"/>
  <c r="D469" i="1"/>
  <c r="D374" i="1"/>
  <c r="D375" i="1"/>
  <c r="D376" i="1"/>
  <c r="D377" i="1"/>
  <c r="D378" i="1"/>
  <c r="D451" i="1"/>
  <c r="D454" i="1"/>
  <c r="D458" i="1"/>
  <c r="D459" i="1"/>
  <c r="D460" i="1"/>
  <c r="D461" i="1"/>
  <c r="D462" i="1"/>
  <c r="D463" i="1"/>
  <c r="D464" i="1"/>
  <c r="D436" i="1"/>
  <c r="D439" i="1"/>
  <c r="D440" i="1"/>
  <c r="D443" i="1"/>
  <c r="D444" i="1"/>
  <c r="D445" i="1"/>
  <c r="D448" i="1"/>
  <c r="D465" i="1"/>
  <c r="D427" i="1"/>
  <c r="D428" i="1"/>
  <c r="D429" i="1"/>
  <c r="D432" i="1"/>
  <c r="D423" i="1"/>
  <c r="D419" i="1"/>
  <c r="D420" i="1"/>
  <c r="D406" i="1"/>
  <c r="D407" i="1"/>
  <c r="D408" i="1"/>
  <c r="D409" i="1"/>
  <c r="D410" i="1"/>
  <c r="D411" i="1"/>
  <c r="D412" i="1"/>
  <c r="D415" i="1"/>
  <c r="D416" i="1"/>
  <c r="D417" i="1"/>
  <c r="D418" i="1"/>
  <c r="D390" i="1"/>
  <c r="D391" i="1"/>
  <c r="D392" i="1"/>
  <c r="D393" i="1"/>
  <c r="D394" i="1"/>
  <c r="D395" i="1"/>
  <c r="D396" i="1"/>
  <c r="D397" i="1"/>
  <c r="D398" i="1"/>
  <c r="D399" i="1"/>
  <c r="D400" i="1"/>
  <c r="D401" i="1"/>
  <c r="D402" i="1"/>
  <c r="D403" i="1"/>
  <c r="D422" i="1"/>
  <c r="D389" i="1"/>
  <c r="A106" i="41"/>
  <c r="B106" i="41"/>
  <c r="C106" i="41"/>
  <c r="D106" i="41" s="1"/>
  <c r="D381" i="1"/>
  <c r="D382" i="1"/>
  <c r="D383" i="1"/>
  <c r="D384" i="1"/>
  <c r="D385" i="1"/>
  <c r="D386" i="1"/>
  <c r="D371" i="1"/>
  <c r="D366" i="1"/>
  <c r="D367" i="1"/>
  <c r="D362" i="1"/>
  <c r="D363" i="1"/>
  <c r="D365" i="1"/>
  <c r="D369" i="1"/>
  <c r="D352" i="1"/>
  <c r="D354" i="1"/>
  <c r="D355" i="1"/>
  <c r="D356" i="1"/>
  <c r="D357" i="1"/>
  <c r="D358" i="1"/>
  <c r="D359" i="1"/>
  <c r="D360" i="1"/>
  <c r="D353" i="1"/>
  <c r="D361" i="1"/>
  <c r="D364" i="1"/>
  <c r="D370" i="1"/>
  <c r="D583" i="1"/>
  <c r="D584" i="1"/>
  <c r="D581" i="1"/>
  <c r="D582" i="1"/>
  <c r="D578" i="1"/>
  <c r="D579" i="1"/>
  <c r="D577" i="1"/>
  <c r="D575" i="1"/>
  <c r="D718" i="1" l="1"/>
  <c r="D1471" i="1"/>
  <c r="D139" i="33" l="1"/>
  <c r="D1396" i="1" l="1"/>
  <c r="D723" i="1" l="1"/>
  <c r="D713" i="1"/>
  <c r="D709" i="1" l="1"/>
  <c r="D315" i="1" l="1"/>
  <c r="D117" i="48" s="1"/>
  <c r="D1241" i="1" l="1"/>
  <c r="D1242" i="1"/>
  <c r="D1243" i="1"/>
  <c r="D1244" i="1"/>
  <c r="D1245" i="1"/>
  <c r="D1246" i="1"/>
  <c r="D1249" i="1"/>
  <c r="D1250" i="1"/>
  <c r="D1255" i="1"/>
  <c r="D1256" i="1"/>
  <c r="D1257" i="1"/>
  <c r="D1258" i="1"/>
  <c r="D1261" i="1"/>
  <c r="D1262" i="1"/>
  <c r="D1263" i="1"/>
  <c r="D1264" i="1"/>
  <c r="D1265" i="1"/>
  <c r="D1266" i="1"/>
  <c r="D1267" i="1"/>
  <c r="D1268" i="1"/>
  <c r="D1269" i="1"/>
  <c r="D1270" i="1"/>
  <c r="D1271" i="1"/>
  <c r="D1272" i="1"/>
  <c r="D1273" i="1"/>
  <c r="D1274" i="1"/>
  <c r="D1276" i="1"/>
  <c r="D1277" i="1"/>
  <c r="D1278" i="1"/>
  <c r="D1281" i="1"/>
  <c r="D1282" i="1"/>
  <c r="D1283" i="1"/>
  <c r="D1284" i="1"/>
  <c r="D1285" i="1"/>
  <c r="D1286" i="1"/>
  <c r="D1287" i="1"/>
  <c r="D1289" i="1"/>
  <c r="D1293" i="1"/>
  <c r="D1294" i="1"/>
  <c r="D1295" i="1"/>
  <c r="D1296" i="1"/>
  <c r="D1298" i="1"/>
  <c r="D1299" i="1"/>
  <c r="D1300" i="1"/>
  <c r="D1301" i="1"/>
  <c r="D1302" i="1"/>
  <c r="D1303" i="1"/>
  <c r="D1304" i="1"/>
  <c r="D1305" i="1"/>
  <c r="D1313" i="1"/>
  <c r="D1314" i="1"/>
  <c r="D1317" i="1"/>
  <c r="D1318" i="1"/>
  <c r="D1319" i="1"/>
  <c r="D1320" i="1"/>
  <c r="D1321" i="1"/>
  <c r="D1322" i="1"/>
  <c r="D1323" i="1"/>
  <c r="D1324" i="1"/>
  <c r="D1325" i="1"/>
  <c r="D1326" i="1"/>
  <c r="D1329" i="1"/>
  <c r="D1330" i="1"/>
  <c r="D1331" i="1"/>
  <c r="D1332" i="1"/>
  <c r="D1335" i="1"/>
  <c r="D1336" i="1"/>
  <c r="D1337" i="1"/>
  <c r="D1340" i="1"/>
  <c r="D1341" i="1"/>
  <c r="D1342" i="1"/>
  <c r="D1346" i="1"/>
  <c r="D1347" i="1"/>
  <c r="D1350" i="1"/>
  <c r="D1353" i="1"/>
  <c r="D1362" i="1"/>
  <c r="D1363" i="1"/>
  <c r="D1364" i="1"/>
  <c r="D1365" i="1"/>
  <c r="D1366" i="1"/>
  <c r="D1367" i="1"/>
  <c r="D1368" i="1"/>
  <c r="D1369" i="1"/>
  <c r="D1370" i="1"/>
  <c r="D1371" i="1"/>
  <c r="D1377" i="1"/>
  <c r="D1378" i="1"/>
  <c r="D1379" i="1"/>
  <c r="D1380" i="1"/>
  <c r="D1381" i="1"/>
  <c r="D1382" i="1"/>
  <c r="D1383" i="1"/>
  <c r="D1384" i="1"/>
  <c r="D1397" i="1"/>
  <c r="D1398" i="1"/>
  <c r="D1399" i="1"/>
  <c r="D1400" i="1"/>
  <c r="D1401" i="1"/>
  <c r="D1406" i="1"/>
  <c r="D1407" i="1"/>
  <c r="D1417" i="1"/>
  <c r="D1412" i="1"/>
  <c r="D1413" i="1"/>
  <c r="D1421" i="1"/>
  <c r="D1422" i="1"/>
  <c r="D1423" i="1"/>
  <c r="D1428" i="1"/>
  <c r="D1429" i="1"/>
  <c r="D1438" i="1"/>
  <c r="D1439" i="1"/>
  <c r="D1441" i="1"/>
  <c r="D1440" i="1"/>
  <c r="D1442" i="1"/>
  <c r="D1444" i="1"/>
  <c r="D1443" i="1"/>
  <c r="D1240" i="1"/>
  <c r="D1458" i="1"/>
  <c r="D1459" i="1"/>
  <c r="D1462" i="1"/>
  <c r="D1463" i="1"/>
  <c r="D1466" i="1"/>
  <c r="D1467" i="1"/>
  <c r="D1470" i="1"/>
  <c r="A5" i="48" l="1"/>
  <c r="B6" i="48"/>
  <c r="C6" i="48"/>
  <c r="D6" i="48" s="1"/>
  <c r="A7" i="48"/>
  <c r="B7" i="48"/>
  <c r="C7" i="48"/>
  <c r="D7" i="48" s="1"/>
  <c r="A9" i="48"/>
  <c r="A10" i="48"/>
  <c r="B10" i="48"/>
  <c r="C10" i="48"/>
  <c r="D10" i="48" s="1"/>
  <c r="A11" i="48"/>
  <c r="B11" i="48"/>
  <c r="C11" i="48"/>
  <c r="D11" i="48" s="1"/>
  <c r="D216" i="1" l="1"/>
  <c r="D217" i="1"/>
  <c r="D220" i="1"/>
  <c r="D221" i="1"/>
  <c r="A91" i="43" l="1"/>
  <c r="A92" i="43"/>
  <c r="B92" i="43"/>
  <c r="C92" i="43"/>
  <c r="D92" i="43" s="1"/>
  <c r="D950" i="1"/>
  <c r="A113" i="33"/>
  <c r="C113" i="33"/>
  <c r="D113" i="33" s="1"/>
  <c r="D715" i="1"/>
  <c r="D139" i="1"/>
  <c r="A13" i="48" l="1"/>
  <c r="A14" i="48"/>
  <c r="B14" i="48"/>
  <c r="C14" i="48"/>
  <c r="D14" i="48" s="1"/>
  <c r="A15" i="48"/>
  <c r="B15" i="48"/>
  <c r="C15" i="48"/>
  <c r="D15" i="48" s="1"/>
  <c r="A16" i="48"/>
  <c r="C16" i="48"/>
  <c r="D16" i="48" s="1"/>
  <c r="A18" i="48"/>
  <c r="A19" i="48"/>
  <c r="B19" i="48"/>
  <c r="A20" i="48"/>
  <c r="B20" i="48"/>
  <c r="C20" i="48"/>
  <c r="D20" i="48" s="1"/>
  <c r="A21" i="48"/>
  <c r="B21" i="48"/>
  <c r="C21" i="48"/>
  <c r="D21" i="48" s="1"/>
  <c r="A22" i="48"/>
  <c r="B22" i="48"/>
  <c r="C22" i="48"/>
  <c r="D22" i="48" s="1"/>
  <c r="A24" i="48"/>
  <c r="A25" i="48"/>
  <c r="B25" i="48"/>
  <c r="C25" i="48"/>
  <c r="D25" i="48" s="1"/>
  <c r="A26" i="48"/>
  <c r="B26" i="48"/>
  <c r="C26" i="48"/>
  <c r="D26" i="48" s="1"/>
  <c r="A27" i="48"/>
  <c r="B27" i="48"/>
  <c r="C27" i="48"/>
  <c r="D27" i="48" s="1"/>
  <c r="A28" i="48"/>
  <c r="B28" i="48"/>
  <c r="C28" i="48"/>
  <c r="D28" i="48" s="1"/>
  <c r="A29" i="48"/>
  <c r="B29" i="48"/>
  <c r="C29" i="48"/>
  <c r="D29" i="48" s="1"/>
  <c r="A31" i="48"/>
  <c r="A32" i="48"/>
  <c r="B32" i="48"/>
  <c r="C32" i="48"/>
  <c r="D32" i="48" s="1"/>
  <c r="A33" i="48"/>
  <c r="B33" i="48"/>
  <c r="C33" i="48"/>
  <c r="D33" i="48" s="1"/>
  <c r="A34" i="48"/>
  <c r="B34" i="48"/>
  <c r="C34" i="48"/>
  <c r="D34" i="48" s="1"/>
  <c r="A36" i="48"/>
  <c r="D37" i="48"/>
  <c r="D38" i="48"/>
  <c r="D39" i="48"/>
  <c r="A42" i="48"/>
  <c r="A43" i="48"/>
  <c r="B43" i="48"/>
  <c r="C43" i="48"/>
  <c r="D43" i="48" s="1"/>
  <c r="A44" i="48"/>
  <c r="B44" i="48"/>
  <c r="C44" i="48"/>
  <c r="D44" i="48" s="1"/>
  <c r="A46" i="48"/>
  <c r="A47" i="48"/>
  <c r="B47" i="48"/>
  <c r="C47" i="48"/>
  <c r="D47" i="48" s="1"/>
  <c r="A48" i="48"/>
  <c r="B48" i="48"/>
  <c r="C48" i="48"/>
  <c r="D48" i="48" s="1"/>
  <c r="A49" i="48"/>
  <c r="B49" i="48"/>
  <c r="C49" i="48"/>
  <c r="D49" i="48" s="1"/>
  <c r="A50" i="48"/>
  <c r="B50" i="48"/>
  <c r="C50" i="48"/>
  <c r="D50" i="48" s="1"/>
  <c r="A51" i="48"/>
  <c r="B51" i="48"/>
  <c r="C51" i="48"/>
  <c r="D51" i="48" s="1"/>
  <c r="A53" i="48"/>
  <c r="A54" i="48"/>
  <c r="B54" i="48"/>
  <c r="C54" i="48"/>
  <c r="D54" i="48" s="1"/>
  <c r="A55" i="48"/>
  <c r="B55" i="48"/>
  <c r="C55" i="48"/>
  <c r="D55" i="48" s="1"/>
  <c r="A56" i="48"/>
  <c r="B56" i="48"/>
  <c r="C56" i="48"/>
  <c r="D56" i="48" s="1"/>
  <c r="A57" i="48"/>
  <c r="B57" i="48"/>
  <c r="C57" i="48"/>
  <c r="D57" i="48" s="1"/>
  <c r="A58" i="48"/>
  <c r="B58" i="48"/>
  <c r="C58" i="48"/>
  <c r="D58" i="48" s="1"/>
  <c r="A59" i="48"/>
  <c r="B59" i="48"/>
  <c r="C59" i="48"/>
  <c r="D59" i="48" s="1"/>
  <c r="A60" i="48"/>
  <c r="B60" i="48"/>
  <c r="C60" i="48"/>
  <c r="D60" i="48" s="1"/>
  <c r="A62" i="48"/>
  <c r="A63" i="48"/>
  <c r="B63" i="48"/>
  <c r="C63" i="48"/>
  <c r="D63" i="48" s="1"/>
  <c r="A64" i="48"/>
  <c r="B64" i="48"/>
  <c r="C64" i="48"/>
  <c r="D64" i="48" s="1"/>
  <c r="A66" i="48"/>
  <c r="D67" i="48"/>
  <c r="D68" i="48"/>
  <c r="D69" i="48"/>
  <c r="D70" i="48"/>
  <c r="D72" i="48"/>
  <c r="D73" i="48"/>
  <c r="A75" i="48"/>
  <c r="A76" i="48"/>
  <c r="B76" i="48"/>
  <c r="C76" i="48"/>
  <c r="D76" i="48" s="1"/>
  <c r="A78" i="48"/>
  <c r="A79" i="48"/>
  <c r="B79" i="48"/>
  <c r="C79" i="48"/>
  <c r="D79" i="48" s="1"/>
  <c r="A80" i="48"/>
  <c r="B80" i="48"/>
  <c r="C80" i="48"/>
  <c r="D80" i="48" s="1"/>
  <c r="A81" i="48"/>
  <c r="B81" i="48"/>
  <c r="C81" i="48"/>
  <c r="D81" i="48" s="1"/>
  <c r="A83" i="48"/>
  <c r="A84" i="48"/>
  <c r="B84" i="48"/>
  <c r="C84" i="48"/>
  <c r="D84" i="48" s="1"/>
  <c r="A85" i="48"/>
  <c r="B85" i="48"/>
  <c r="C85" i="48"/>
  <c r="D85" i="48" s="1"/>
  <c r="A87" i="48"/>
  <c r="A88" i="48"/>
  <c r="B88" i="48"/>
  <c r="C88" i="48"/>
  <c r="D88" i="48" s="1"/>
  <c r="A89" i="48"/>
  <c r="B89" i="48"/>
  <c r="C89" i="48"/>
  <c r="D89" i="48" s="1"/>
  <c r="A92" i="48"/>
  <c r="B92" i="48"/>
  <c r="C92" i="48"/>
  <c r="D92" i="48" s="1"/>
  <c r="A96" i="48"/>
  <c r="A97" i="48"/>
  <c r="A98" i="48"/>
  <c r="B98" i="48"/>
  <c r="C98" i="48"/>
  <c r="D98" i="48" s="1"/>
  <c r="A101" i="48"/>
  <c r="A102" i="48"/>
  <c r="B102" i="48"/>
  <c r="C102" i="48"/>
  <c r="D102" i="48" s="1"/>
  <c r="A105" i="48"/>
  <c r="A106" i="48"/>
  <c r="B106" i="48"/>
  <c r="C106" i="48"/>
  <c r="D106" i="48" s="1"/>
  <c r="A107" i="48"/>
  <c r="B107" i="48"/>
  <c r="C107" i="48"/>
  <c r="D107" i="48" s="1"/>
  <c r="A110" i="48"/>
  <c r="A111" i="48"/>
  <c r="B111" i="48"/>
  <c r="C111" i="48"/>
  <c r="D111" i="48" s="1"/>
  <c r="A112" i="48"/>
  <c r="B112" i="48"/>
  <c r="C112" i="48"/>
  <c r="D112" i="48" s="1"/>
  <c r="A113" i="48"/>
  <c r="B113" i="48"/>
  <c r="C113" i="48"/>
  <c r="D113" i="48" s="1"/>
  <c r="A114" i="48"/>
  <c r="B114" i="48"/>
  <c r="C114" i="48"/>
  <c r="D114" i="48" s="1"/>
  <c r="A115" i="48"/>
  <c r="B115" i="48"/>
  <c r="C115" i="48"/>
  <c r="D115" i="48" s="1"/>
  <c r="A116" i="48"/>
  <c r="B116" i="48"/>
  <c r="C116" i="48"/>
  <c r="D116" i="48" s="1"/>
  <c r="A125" i="48"/>
  <c r="B125" i="48"/>
  <c r="C125" i="48"/>
  <c r="D125" i="48" s="1"/>
  <c r="A126" i="48"/>
  <c r="B126" i="48"/>
  <c r="C126" i="48"/>
  <c r="D126" i="48" s="1"/>
  <c r="A127" i="48"/>
  <c r="B127" i="48"/>
  <c r="C127" i="48"/>
  <c r="D127" i="48" s="1"/>
  <c r="A128" i="48"/>
  <c r="B128" i="48"/>
  <c r="C128" i="48"/>
  <c r="D128" i="48" s="1"/>
  <c r="A130" i="48"/>
  <c r="B130" i="48"/>
  <c r="C130" i="48"/>
  <c r="D130" i="48" s="1"/>
  <c r="A131" i="48"/>
  <c r="B131" i="48"/>
  <c r="C131" i="48"/>
  <c r="D131" i="48" s="1"/>
  <c r="A135" i="48"/>
  <c r="B135" i="48"/>
  <c r="C135" i="48"/>
  <c r="D135" i="48" s="1"/>
  <c r="A136" i="48"/>
  <c r="B136" i="48"/>
  <c r="C136" i="48"/>
  <c r="D136" i="48" s="1"/>
  <c r="A137" i="48"/>
  <c r="B137" i="48"/>
  <c r="C137" i="48"/>
  <c r="D137" i="48" s="1"/>
  <c r="A138" i="48"/>
  <c r="B138" i="48"/>
  <c r="C138" i="48"/>
  <c r="D138" i="48" s="1"/>
  <c r="A139" i="48"/>
  <c r="B139" i="48"/>
  <c r="C139" i="48"/>
  <c r="D139" i="48" s="1"/>
  <c r="A140" i="48"/>
  <c r="B140" i="48"/>
  <c r="C140" i="48"/>
  <c r="D140" i="48" s="1"/>
  <c r="A141" i="48"/>
  <c r="B141" i="48"/>
  <c r="C141" i="48"/>
  <c r="D141" i="48" s="1"/>
  <c r="A142" i="48"/>
  <c r="B142" i="48"/>
  <c r="C142" i="48"/>
  <c r="D142" i="48" s="1"/>
  <c r="A143" i="48"/>
  <c r="B143" i="48"/>
  <c r="C143" i="48"/>
  <c r="D143" i="48" s="1"/>
  <c r="A151" i="48"/>
  <c r="A152" i="48"/>
  <c r="B152" i="48"/>
  <c r="C152" i="48"/>
  <c r="D152" i="48" s="1"/>
  <c r="A156" i="48"/>
  <c r="A157" i="48"/>
  <c r="B157" i="48"/>
  <c r="C157" i="48"/>
  <c r="D157" i="48" s="1"/>
  <c r="A158" i="48"/>
  <c r="B158" i="48"/>
  <c r="C158" i="48"/>
  <c r="D158" i="48" s="1"/>
  <c r="A159" i="48"/>
  <c r="B159" i="48"/>
  <c r="C159" i="48"/>
  <c r="D159" i="48" s="1"/>
  <c r="A160" i="48"/>
  <c r="B160" i="48"/>
  <c r="C160" i="48"/>
  <c r="D160" i="48" s="1"/>
  <c r="A161" i="48"/>
  <c r="B161" i="48"/>
  <c r="C161" i="48"/>
  <c r="D161" i="48" s="1"/>
  <c r="A162" i="48"/>
  <c r="B162" i="48"/>
  <c r="C162" i="48"/>
  <c r="D162" i="48" s="1"/>
  <c r="A163" i="48"/>
  <c r="B163" i="48"/>
  <c r="C163" i="48"/>
  <c r="D163" i="48" s="1"/>
  <c r="A164" i="48"/>
  <c r="B164" i="48"/>
  <c r="C164" i="48"/>
  <c r="D164" i="48" s="1"/>
  <c r="A165" i="48"/>
  <c r="B165" i="48"/>
  <c r="C165" i="48"/>
  <c r="D165" i="48" s="1"/>
  <c r="A16" i="41"/>
  <c r="B16" i="41"/>
  <c r="C16" i="41"/>
  <c r="D16" i="41" s="1"/>
  <c r="A4" i="44"/>
  <c r="A95" i="43"/>
  <c r="C95" i="43"/>
  <c r="D95" i="43" s="1"/>
  <c r="A89" i="43"/>
  <c r="B89" i="43"/>
  <c r="C89" i="43"/>
  <c r="D89" i="43" s="1"/>
  <c r="A84" i="43"/>
  <c r="B84" i="43"/>
  <c r="C84" i="43"/>
  <c r="D84" i="43" s="1"/>
  <c r="A85" i="43"/>
  <c r="B85" i="43"/>
  <c r="C85" i="43"/>
  <c r="D85" i="43" s="1"/>
  <c r="D908" i="1"/>
  <c r="A11" i="43"/>
  <c r="B11" i="43"/>
  <c r="C11" i="43"/>
  <c r="D11" i="43" s="1"/>
  <c r="A12" i="43"/>
  <c r="B12" i="43"/>
  <c r="C12" i="43"/>
  <c r="D12" i="43" s="1"/>
  <c r="A6" i="43"/>
  <c r="B6" i="43"/>
  <c r="C6" i="43"/>
  <c r="D6" i="43" s="1"/>
  <c r="A7" i="43"/>
  <c r="B7" i="43"/>
  <c r="C7" i="43"/>
  <c r="D7" i="43" s="1"/>
  <c r="A8" i="43"/>
  <c r="B8" i="43"/>
  <c r="C8" i="43"/>
  <c r="D8" i="43" s="1"/>
  <c r="C81" i="43"/>
  <c r="D81" i="43" s="1"/>
  <c r="B81" i="43"/>
  <c r="A81" i="43"/>
  <c r="C80" i="43"/>
  <c r="D80" i="43" s="1"/>
  <c r="B80" i="43"/>
  <c r="A80" i="43"/>
  <c r="B79" i="43"/>
  <c r="C61" i="43"/>
  <c r="D61" i="43" s="1"/>
  <c r="B61" i="43"/>
  <c r="A61" i="43"/>
  <c r="C60" i="43"/>
  <c r="D60" i="43" s="1"/>
  <c r="A60" i="43"/>
  <c r="D57" i="43"/>
  <c r="C54" i="43"/>
  <c r="D54" i="43" s="1"/>
  <c r="B54" i="43"/>
  <c r="A54" i="43"/>
  <c r="C51" i="43"/>
  <c r="D51" i="43" s="1"/>
  <c r="B51" i="43"/>
  <c r="A51" i="43"/>
  <c r="C50" i="43"/>
  <c r="D50" i="43" s="1"/>
  <c r="B50" i="43"/>
  <c r="A50" i="43"/>
  <c r="C23" i="43"/>
  <c r="D23" i="43" s="1"/>
  <c r="B23" i="43"/>
  <c r="A23" i="43"/>
  <c r="C22" i="43"/>
  <c r="D22" i="43" s="1"/>
  <c r="B22" i="43"/>
  <c r="A22" i="43"/>
  <c r="C21" i="43"/>
  <c r="D21" i="43" s="1"/>
  <c r="B21" i="43"/>
  <c r="A21" i="43"/>
  <c r="C20" i="43"/>
  <c r="D20" i="43" s="1"/>
  <c r="B20" i="43"/>
  <c r="A20" i="43"/>
  <c r="C17" i="43"/>
  <c r="D17" i="43" s="1"/>
  <c r="B17" i="43"/>
  <c r="A17" i="43"/>
  <c r="C16" i="43"/>
  <c r="D16" i="43" s="1"/>
  <c r="B16" i="43"/>
  <c r="A16" i="43"/>
  <c r="C15" i="43"/>
  <c r="D15" i="43" s="1"/>
  <c r="B15" i="43"/>
  <c r="A15" i="43"/>
  <c r="A118" i="41"/>
  <c r="B118" i="41"/>
  <c r="C118" i="41"/>
  <c r="D118" i="41" s="1"/>
  <c r="A114" i="41"/>
  <c r="B114" i="41"/>
  <c r="C114" i="41"/>
  <c r="D114" i="41" s="1"/>
  <c r="A115" i="41"/>
  <c r="B115" i="41"/>
  <c r="C115" i="41"/>
  <c r="D115" i="41" s="1"/>
  <c r="A107" i="41"/>
  <c r="B107" i="41"/>
  <c r="C107" i="41"/>
  <c r="D107" i="41" s="1"/>
  <c r="A111" i="41"/>
  <c r="B111" i="41"/>
  <c r="C111" i="41"/>
  <c r="D111" i="41" s="1"/>
  <c r="A102" i="41"/>
  <c r="B102" i="41"/>
  <c r="C102" i="41"/>
  <c r="D102" i="41" s="1"/>
  <c r="A99" i="41"/>
  <c r="B99" i="41"/>
  <c r="C99" i="41"/>
  <c r="D99" i="41" s="1"/>
  <c r="A95" i="41"/>
  <c r="B95" i="41"/>
  <c r="C95" i="41"/>
  <c r="D95" i="41" s="1"/>
  <c r="A96" i="41"/>
  <c r="B96" i="41"/>
  <c r="C96" i="41"/>
  <c r="D96" i="41" s="1"/>
  <c r="A90" i="41"/>
  <c r="B90" i="41"/>
  <c r="C90" i="41"/>
  <c r="D90" i="41" s="1"/>
  <c r="A91" i="41"/>
  <c r="B91" i="41"/>
  <c r="C91" i="41"/>
  <c r="D91" i="41" s="1"/>
  <c r="A82" i="41"/>
  <c r="B82" i="41"/>
  <c r="C82" i="41"/>
  <c r="D82" i="41" s="1"/>
  <c r="A83" i="41"/>
  <c r="B83" i="41"/>
  <c r="C83" i="41"/>
  <c r="D83" i="41" s="1"/>
  <c r="D866" i="1"/>
  <c r="A39" i="41"/>
  <c r="B39" i="41"/>
  <c r="C39" i="41"/>
  <c r="D39" i="41" s="1"/>
  <c r="A40" i="41"/>
  <c r="B40" i="41"/>
  <c r="C40" i="41"/>
  <c r="D40" i="41" s="1"/>
  <c r="A41" i="41"/>
  <c r="B41" i="41"/>
  <c r="C41" i="41"/>
  <c r="D41" i="41" s="1"/>
  <c r="A42" i="41"/>
  <c r="B42" i="41"/>
  <c r="C42" i="41"/>
  <c r="D42" i="41" s="1"/>
  <c r="A19" i="41"/>
  <c r="B19" i="41"/>
  <c r="C19" i="41"/>
  <c r="D19" i="41" s="1"/>
  <c r="A18" i="41"/>
  <c r="B18" i="41"/>
  <c r="C18" i="41"/>
  <c r="D18" i="41" s="1"/>
  <c r="A10" i="41"/>
  <c r="B10" i="41"/>
  <c r="C10" i="41"/>
  <c r="D10" i="41" s="1"/>
  <c r="A8" i="41"/>
  <c r="B8" i="41"/>
  <c r="C8" i="41"/>
  <c r="D8" i="41" s="1"/>
  <c r="A9" i="41"/>
  <c r="B9" i="41"/>
  <c r="C9" i="41"/>
  <c r="D9" i="41" s="1"/>
  <c r="A11" i="41"/>
  <c r="B11" i="41"/>
  <c r="C11" i="41"/>
  <c r="D11" i="41" s="1"/>
  <c r="A12" i="41"/>
  <c r="B12" i="41"/>
  <c r="C12" i="41"/>
  <c r="D12" i="41" s="1"/>
  <c r="A7" i="41"/>
  <c r="B117" i="41"/>
  <c r="B113" i="41"/>
  <c r="C110" i="41"/>
  <c r="D110" i="41" s="1"/>
  <c r="B110" i="41"/>
  <c r="A110" i="41"/>
  <c r="B109" i="41"/>
  <c r="B105" i="41"/>
  <c r="C87" i="41"/>
  <c r="D87" i="41" s="1"/>
  <c r="B87" i="41"/>
  <c r="A87" i="41"/>
  <c r="C86" i="41"/>
  <c r="D86" i="41" s="1"/>
  <c r="B86" i="41"/>
  <c r="A86" i="41"/>
  <c r="C79" i="41"/>
  <c r="D79" i="41" s="1"/>
  <c r="B79" i="41"/>
  <c r="A79" i="41"/>
  <c r="C78" i="41"/>
  <c r="D78" i="41" s="1"/>
  <c r="B78" i="41"/>
  <c r="A78" i="41"/>
  <c r="B77" i="41"/>
  <c r="C65" i="41"/>
  <c r="D65" i="41" s="1"/>
  <c r="B65" i="41"/>
  <c r="A65" i="41"/>
  <c r="C64" i="41"/>
  <c r="D64" i="41" s="1"/>
  <c r="B64" i="41"/>
  <c r="A64" i="41"/>
  <c r="C58" i="41"/>
  <c r="D58" i="41" s="1"/>
  <c r="B58" i="41"/>
  <c r="A58" i="41"/>
  <c r="C57" i="41"/>
  <c r="D57" i="41" s="1"/>
  <c r="B57" i="41"/>
  <c r="A57" i="41"/>
  <c r="C54" i="41"/>
  <c r="D54" i="41" s="1"/>
  <c r="B54" i="41"/>
  <c r="A54" i="41"/>
  <c r="C53" i="41"/>
  <c r="D53" i="41" s="1"/>
  <c r="B53" i="41"/>
  <c r="A53" i="41"/>
  <c r="C56" i="41"/>
  <c r="D56" i="41" s="1"/>
  <c r="B56" i="41"/>
  <c r="A56" i="41"/>
  <c r="C55" i="41"/>
  <c r="D55" i="41" s="1"/>
  <c r="B55" i="41"/>
  <c r="A55" i="41"/>
  <c r="C52" i="41"/>
  <c r="D52" i="41" s="1"/>
  <c r="B52" i="41"/>
  <c r="A52" i="41"/>
  <c r="C51" i="41"/>
  <c r="D51" i="41" s="1"/>
  <c r="B51" i="41"/>
  <c r="A51" i="41"/>
  <c r="C48" i="41"/>
  <c r="D48" i="41" s="1"/>
  <c r="B48" i="41"/>
  <c r="A48" i="41"/>
  <c r="C47" i="41"/>
  <c r="D47" i="41" s="1"/>
  <c r="B47" i="41"/>
  <c r="A47" i="41"/>
  <c r="C46" i="41"/>
  <c r="D46" i="41" s="1"/>
  <c r="B46" i="41"/>
  <c r="A46" i="41"/>
  <c r="C45" i="41"/>
  <c r="D45" i="41" s="1"/>
  <c r="B45" i="41"/>
  <c r="A45" i="41"/>
  <c r="C17" i="41"/>
  <c r="D17" i="41" s="1"/>
  <c r="B17" i="41"/>
  <c r="A17" i="41"/>
  <c r="C15" i="41"/>
  <c r="D15" i="41" s="1"/>
  <c r="B15" i="41"/>
  <c r="A15" i="41"/>
  <c r="A123" i="33" l="1"/>
  <c r="C123" i="33"/>
  <c r="D123" i="33" s="1"/>
  <c r="D109" i="33"/>
  <c r="D116" i="33"/>
  <c r="D57" i="33"/>
  <c r="D58" i="33"/>
  <c r="A26" i="33"/>
  <c r="B26" i="33"/>
  <c r="C26" i="33"/>
  <c r="D26" i="33" s="1"/>
  <c r="A5" i="33"/>
  <c r="A6" i="33"/>
  <c r="C6" i="33"/>
  <c r="D6" i="33" s="1"/>
  <c r="C97" i="33"/>
  <c r="D97" i="33" s="1"/>
  <c r="B97" i="33"/>
  <c r="A97" i="33"/>
  <c r="C96" i="33"/>
  <c r="D96" i="33" s="1"/>
  <c r="B96" i="33"/>
  <c r="A96" i="33"/>
  <c r="B95" i="33"/>
  <c r="C77" i="33"/>
  <c r="D77" i="33" s="1"/>
  <c r="B77" i="33"/>
  <c r="A77" i="33"/>
  <c r="C76" i="33"/>
  <c r="D76" i="33" s="1"/>
  <c r="B76" i="33"/>
  <c r="A76" i="33"/>
  <c r="C70" i="33"/>
  <c r="D70" i="33" s="1"/>
  <c r="B70" i="33"/>
  <c r="A70" i="33"/>
  <c r="C69" i="33"/>
  <c r="D69" i="33" s="1"/>
  <c r="B69" i="33"/>
  <c r="A69" i="33"/>
  <c r="C68" i="33"/>
  <c r="D68" i="33" s="1"/>
  <c r="B68" i="33"/>
  <c r="A68" i="33"/>
  <c r="C67" i="33"/>
  <c r="D67" i="33" s="1"/>
  <c r="B67" i="33"/>
  <c r="A67" i="33"/>
  <c r="C64" i="33"/>
  <c r="D64" i="33" s="1"/>
  <c r="B64" i="33"/>
  <c r="A64" i="33"/>
  <c r="C63" i="33"/>
  <c r="D63" i="33" s="1"/>
  <c r="B63" i="33"/>
  <c r="A63" i="33"/>
  <c r="C31" i="33"/>
  <c r="D31" i="33" s="1"/>
  <c r="B31" i="33"/>
  <c r="A31" i="33"/>
  <c r="C30" i="33"/>
  <c r="D30" i="33" s="1"/>
  <c r="B30" i="33"/>
  <c r="A30" i="33"/>
  <c r="C29" i="33"/>
  <c r="D29" i="33" s="1"/>
  <c r="B29" i="33"/>
  <c r="A29" i="33"/>
  <c r="C25" i="33"/>
  <c r="D25" i="33" s="1"/>
  <c r="B25" i="33"/>
  <c r="A25" i="33"/>
  <c r="C24" i="33"/>
  <c r="D24" i="33" s="1"/>
  <c r="B24" i="33"/>
  <c r="A24" i="33"/>
  <c r="C23" i="33"/>
  <c r="D23" i="33" s="1"/>
  <c r="B23" i="33"/>
  <c r="A23" i="33"/>
  <c r="D304" i="1" l="1"/>
  <c r="D1219" i="1"/>
  <c r="D1220" i="1"/>
  <c r="D722" i="1"/>
  <c r="D724" i="1"/>
  <c r="D594" i="1" l="1"/>
  <c r="D783" i="1" l="1"/>
  <c r="D784" i="1"/>
  <c r="D656" i="1"/>
  <c r="D657" i="1"/>
  <c r="D658" i="1"/>
  <c r="D593" i="1"/>
  <c r="D548" i="1"/>
  <c r="D325" i="1"/>
  <c r="D211" i="1"/>
  <c r="D1037" i="1" l="1"/>
  <c r="D1036" i="1"/>
  <c r="D1035" i="1"/>
  <c r="D1034" i="1"/>
  <c r="D1033" i="1"/>
  <c r="D1032" i="1"/>
  <c r="D1031" i="1"/>
  <c r="D168" i="1"/>
  <c r="D202" i="1" l="1"/>
  <c r="D148" i="1" l="1"/>
  <c r="D674" i="1"/>
  <c r="D284" i="1"/>
  <c r="D314" i="1"/>
  <c r="D341" i="1"/>
  <c r="D278" i="1"/>
  <c r="D1214" i="1" l="1"/>
  <c r="D1215" i="1"/>
  <c r="D1213" i="1"/>
  <c r="D1051" i="1"/>
  <c r="D1052" i="1"/>
  <c r="D1043" i="1"/>
  <c r="D981" i="1"/>
  <c r="D980" i="1"/>
  <c r="D1000" i="1"/>
  <c r="D964" i="1"/>
  <c r="D1022" i="1"/>
  <c r="D1023" i="1"/>
  <c r="D1024" i="1"/>
  <c r="D1025" i="1"/>
  <c r="D1026" i="1"/>
  <c r="D1027" i="1"/>
  <c r="D1028" i="1"/>
  <c r="D1029" i="1"/>
  <c r="D941" i="1"/>
  <c r="D951" i="1"/>
  <c r="D947" i="1"/>
  <c r="D924" i="1"/>
  <c r="D871" i="1"/>
  <c r="D867" i="1"/>
  <c r="D909" i="1"/>
  <c r="D811" i="1"/>
  <c r="D910" i="1"/>
  <c r="D865" i="1"/>
  <c r="D870" i="1"/>
  <c r="D810" i="1"/>
  <c r="D788" i="1"/>
  <c r="D786" i="1"/>
  <c r="D782" i="1"/>
  <c r="D776" i="1"/>
  <c r="D777" i="1"/>
  <c r="D775" i="1"/>
  <c r="D760" i="1"/>
  <c r="D771" i="1"/>
  <c r="D764" i="1"/>
  <c r="D772" i="1"/>
  <c r="D769" i="1"/>
  <c r="D761" i="1"/>
  <c r="D768" i="1"/>
  <c r="D755" i="1"/>
  <c r="D754" i="1"/>
  <c r="D753" i="1"/>
  <c r="D749" i="1"/>
  <c r="D748" i="1"/>
  <c r="D730" i="1"/>
  <c r="D743" i="1"/>
  <c r="D735" i="1"/>
  <c r="D744" i="1"/>
  <c r="D736" i="1"/>
  <c r="D741" i="1"/>
  <c r="D731" i="1"/>
  <c r="D740" i="1"/>
  <c r="D714" i="1"/>
  <c r="D717" i="1"/>
  <c r="D725" i="1"/>
  <c r="D712" i="1"/>
  <c r="D693" i="1"/>
  <c r="D705" i="1"/>
  <c r="D706" i="1"/>
  <c r="D707" i="1"/>
  <c r="D708" i="1"/>
  <c r="D692" i="1"/>
  <c r="D608" i="1"/>
  <c r="D609" i="1"/>
  <c r="D611" i="1"/>
  <c r="D610" i="1"/>
  <c r="D634" i="1"/>
  <c r="D635" i="1"/>
  <c r="D636" i="1"/>
  <c r="D637" i="1"/>
  <c r="D640" i="1"/>
  <c r="D641" i="1"/>
  <c r="D642" i="1"/>
  <c r="D643" i="1"/>
  <c r="D655" i="1"/>
  <c r="D647" i="1"/>
  <c r="D648" i="1"/>
  <c r="D649" i="1"/>
  <c r="D650" i="1"/>
  <c r="D662" i="1"/>
  <c r="D664" i="1"/>
  <c r="D670" i="1"/>
  <c r="D672" i="1"/>
  <c r="D673" i="1"/>
  <c r="D675" i="1"/>
  <c r="D259" i="1"/>
  <c r="D313" i="1"/>
  <c r="D559" i="1"/>
  <c r="D560" i="1"/>
  <c r="D561" i="1"/>
  <c r="D244" i="1"/>
  <c r="D254" i="1"/>
  <c r="D330" i="1"/>
  <c r="D328" i="1"/>
  <c r="D312" i="1"/>
  <c r="D269" i="1"/>
  <c r="D309" i="1"/>
  <c r="D311" i="1"/>
  <c r="D274" i="1"/>
  <c r="D292" i="1"/>
  <c r="D206" i="1"/>
  <c r="D210" i="1"/>
  <c r="D226" i="1"/>
  <c r="D224" i="1"/>
  <c r="D225" i="1"/>
  <c r="D300" i="1"/>
  <c r="D301" i="1"/>
  <c r="D243" i="1"/>
  <c r="D245" i="1"/>
  <c r="D287" i="1"/>
  <c r="D295" i="1"/>
  <c r="D334" i="1"/>
  <c r="D335" i="1"/>
  <c r="D336" i="1"/>
  <c r="D337" i="1"/>
  <c r="D338" i="1"/>
  <c r="D339" i="1"/>
  <c r="D347" i="1"/>
  <c r="D229" i="1"/>
  <c r="D19" i="48" s="1"/>
  <c r="D230" i="1"/>
  <c r="D231" i="1"/>
  <c r="D574" i="1"/>
  <c r="D576" i="1"/>
  <c r="D580" i="1"/>
  <c r="D585" i="1"/>
  <c r="D586" i="1"/>
  <c r="D587" i="1"/>
  <c r="D588" i="1"/>
  <c r="D255" i="1"/>
  <c r="D340" i="1"/>
  <c r="D258" i="1"/>
  <c r="D268" i="1"/>
  <c r="D279" i="1"/>
  <c r="D266" i="1"/>
  <c r="D261" i="1"/>
  <c r="D250" i="1"/>
  <c r="D260" i="1"/>
  <c r="D248" i="1"/>
  <c r="D262" i="1"/>
  <c r="D249" i="1"/>
  <c r="D296" i="1"/>
  <c r="D236" i="1"/>
  <c r="D237" i="1"/>
  <c r="D553" i="1"/>
  <c r="D554" i="1"/>
  <c r="D555" i="1"/>
  <c r="D556" i="1"/>
  <c r="D557" i="1"/>
  <c r="D558" i="1"/>
  <c r="D271" i="1"/>
  <c r="D291" i="1"/>
  <c r="D240" i="1"/>
  <c r="D310" i="1"/>
  <c r="D323" i="1"/>
  <c r="D324" i="1"/>
  <c r="D326" i="1"/>
  <c r="D238" i="1"/>
  <c r="D239" i="1"/>
  <c r="D270" i="1"/>
  <c r="D280" i="1"/>
  <c r="D281" i="1"/>
  <c r="D290" i="1"/>
  <c r="D267" i="1"/>
  <c r="D265" i="1"/>
  <c r="D275" i="1"/>
  <c r="D186" i="1"/>
  <c r="D195" i="1"/>
  <c r="D154" i="1"/>
  <c r="D156" i="1"/>
  <c r="D157" i="1"/>
  <c r="D158" i="1"/>
  <c r="D181" i="1"/>
  <c r="D180" i="1"/>
  <c r="D162" i="1"/>
  <c r="D163" i="1"/>
  <c r="D164" i="1"/>
  <c r="D153" i="1"/>
  <c r="D118" i="1"/>
  <c r="D167" i="1"/>
  <c r="D149" i="1"/>
  <c r="D150" i="1"/>
  <c r="D124" i="1"/>
  <c r="D121" i="1"/>
  <c r="D171" i="1"/>
  <c r="D177" i="1"/>
  <c r="D159" i="1"/>
  <c r="D120" i="1"/>
  <c r="D172" i="1"/>
  <c r="D173" i="1"/>
  <c r="D174" i="1"/>
  <c r="D101" i="1"/>
  <c r="D102" i="1"/>
  <c r="D99" i="1"/>
  <c r="D119" i="1"/>
  <c r="D127" i="1"/>
  <c r="D128" i="1"/>
  <c r="D132" i="1"/>
  <c r="D129" i="1"/>
  <c r="D140" i="1"/>
  <c r="D144" i="1"/>
  <c r="D141" i="1"/>
  <c r="D145" i="1"/>
  <c r="D98" i="1"/>
  <c r="D95" i="1"/>
  <c r="D96" i="1"/>
  <c r="D97" i="1"/>
  <c r="D100" i="1"/>
  <c r="D138" i="1"/>
  <c r="D18" i="22" l="1"/>
  <c r="D19" i="22"/>
  <c r="D22" i="22"/>
  <c r="D23" i="22"/>
  <c r="D26" i="22"/>
  <c r="D27" i="22"/>
  <c r="D28" i="22"/>
  <c r="D5" i="22"/>
  <c r="D6" i="22"/>
  <c r="D9" i="22"/>
  <c r="D10" i="22"/>
  <c r="D11" i="22"/>
  <c r="D12" i="22"/>
</calcChain>
</file>

<file path=xl/sharedStrings.xml><?xml version="1.0" encoding="utf-8"?>
<sst xmlns="http://schemas.openxmlformats.org/spreadsheetml/2006/main" count="2914" uniqueCount="2427">
  <si>
    <t>AC-CHG-MCTO</t>
  </si>
  <si>
    <t>AC-CH11T-PS</t>
  </si>
  <si>
    <t>AC-CH11T-DS</t>
  </si>
  <si>
    <t>AC-CH11TT-50</t>
  </si>
  <si>
    <t>AC-TRAY-CH50</t>
  </si>
  <si>
    <t>AC-CH11TT-38</t>
  </si>
  <si>
    <t>AC-TRAY-38</t>
  </si>
  <si>
    <t>AC-FTV-SL-DOOR</t>
  </si>
  <si>
    <t>AC-FTV-RD-PS</t>
  </si>
  <si>
    <t>AC-FTV-RD-DS</t>
  </si>
  <si>
    <t>AC-FTV-P-RW</t>
  </si>
  <si>
    <t>AC-FTV-H-SD-RW</t>
  </si>
  <si>
    <t>AC-FTV-H-SD-FW</t>
  </si>
  <si>
    <t>AC-FTV-D-RW</t>
  </si>
  <si>
    <t>AC-FTV-D-FW</t>
  </si>
  <si>
    <t>AC-F150-15-RWS</t>
  </si>
  <si>
    <t>AC-DG2500-RWS</t>
  </si>
  <si>
    <t>KP-SM-CHBB-SS</t>
  </si>
  <si>
    <t>KP-FTV-F</t>
  </si>
  <si>
    <t>KP-F150-15-SS</t>
  </si>
  <si>
    <t>KP-DG25-SS</t>
  </si>
  <si>
    <t>KP-CH11BF-F</t>
  </si>
  <si>
    <t>2-KP-PDG25-F</t>
  </si>
  <si>
    <t>2-SAB-FTV-H</t>
  </si>
  <si>
    <t>2-SAB-F150-15</t>
  </si>
  <si>
    <t>2-SAB-DG-RAM</t>
  </si>
  <si>
    <t>2-SAB-CH11-BB</t>
  </si>
  <si>
    <t>2-SAB-CH11</t>
  </si>
  <si>
    <t>TP-F-FTV-R</t>
  </si>
  <si>
    <t>TP-FTV-MID-F</t>
  </si>
  <si>
    <t>TP-SB-VAN-F</t>
  </si>
  <si>
    <t>TP-E-SM6-US-SS</t>
  </si>
  <si>
    <t>TP-E-SM6-FS-SS</t>
  </si>
  <si>
    <t>TP-E-SM3-US-SS</t>
  </si>
  <si>
    <t>TP-E-SM3-FS-SS</t>
  </si>
  <si>
    <t>TP-E-SM1-US-SS</t>
  </si>
  <si>
    <t>TP-E-SM1-FS-SS</t>
  </si>
  <si>
    <t>TP-E-SL6-US-SS</t>
  </si>
  <si>
    <t>TP-E-SL6-US-F</t>
  </si>
  <si>
    <t>TP-E-SL6-FS-SS</t>
  </si>
  <si>
    <t>TP-E-SL6-FS-F</t>
  </si>
  <si>
    <t>TP-E-SL3-US-SS</t>
  </si>
  <si>
    <t>TP-E-SL3-US-F</t>
  </si>
  <si>
    <t>TP-E-SL3-FS-F</t>
  </si>
  <si>
    <t>TP-E-SL2-US-SS</t>
  </si>
  <si>
    <t>TP-E-SL2-US-F</t>
  </si>
  <si>
    <t>TP-E-SL2-FS-SS</t>
  </si>
  <si>
    <t>TP-E-SL2-FS-F</t>
  </si>
  <si>
    <t>TP-E-SL1-US-SS</t>
  </si>
  <si>
    <t>TP-E-SL1-US-F</t>
  </si>
  <si>
    <t>TP-E-SL1-FS-SS</t>
  </si>
  <si>
    <t>TP-E-SL1-FS-F</t>
  </si>
  <si>
    <t>TP-E-SF6-US-SS</t>
  </si>
  <si>
    <t>TP-E-SF1-US-SS</t>
  </si>
  <si>
    <t>CM-UMSH-SL-LT17</t>
  </si>
  <si>
    <t>CM-UMSH-SL-LED</t>
  </si>
  <si>
    <t>CM-UMSH-SA-LT17</t>
  </si>
  <si>
    <t>CM-UMSH-SA-LED</t>
  </si>
  <si>
    <t>CM-UMNT-SL-LT17</t>
  </si>
  <si>
    <t>CM-UMNT-SL-LED</t>
  </si>
  <si>
    <t>CM-UMNT-SA-LT17</t>
  </si>
  <si>
    <t>CM-UMNT-SA-LED</t>
  </si>
  <si>
    <t>CM-SDMT-SL-LT17</t>
  </si>
  <si>
    <t>CM-SDMT-SL-LED</t>
  </si>
  <si>
    <t>CM-SDMT-SA-LT17</t>
  </si>
  <si>
    <t>CM-SDMT-SA-LED</t>
  </si>
  <si>
    <t>CM-SD2M-SL-703</t>
  </si>
  <si>
    <t>CM-PSDR-SL-LT17</t>
  </si>
  <si>
    <t>CM-PSDR-SL-LED</t>
  </si>
  <si>
    <t>CM-PSDR-SA-LT17</t>
  </si>
  <si>
    <t>CM-PSDR-SA-LED</t>
  </si>
  <si>
    <t>CM-PSCH-SL-LT17</t>
  </si>
  <si>
    <t>CM-PSCH-SL-LED</t>
  </si>
  <si>
    <t>CM-PSCH-SA-LT17</t>
  </si>
  <si>
    <t>CM-PSCH-SA-LED</t>
  </si>
  <si>
    <t>CM-F15-SL-LT17</t>
  </si>
  <si>
    <t>CM-F15-SL-LED</t>
  </si>
  <si>
    <t>CM-F15-SA-LT17</t>
  </si>
  <si>
    <t>CM-F15-SA-LED</t>
  </si>
  <si>
    <t>12 Volt DC power outlet plug w/black captured cap</t>
  </si>
  <si>
    <t>L3-AP1SET</t>
  </si>
  <si>
    <t>FP-USB-2DC</t>
  </si>
  <si>
    <t>FP-TICK</t>
  </si>
  <si>
    <t>FP-SGTRAY</t>
  </si>
  <si>
    <t>FP-LOCKBOX6</t>
  </si>
  <si>
    <t>FP-LOCKBOX4</t>
  </si>
  <si>
    <t>FP-DECORA</t>
  </si>
  <si>
    <t>FP-AP3</t>
  </si>
  <si>
    <t>FP-AP2</t>
  </si>
  <si>
    <t>FP-AP12CUS</t>
  </si>
  <si>
    <t>FP-AP12-4</t>
  </si>
  <si>
    <t>FP-AP12-3</t>
  </si>
  <si>
    <t>FP-AP12</t>
  </si>
  <si>
    <t>FP-AP1</t>
  </si>
  <si>
    <t>FD-DH-GLOVBOX</t>
  </si>
  <si>
    <t>AC-WB-BOX11</t>
  </si>
  <si>
    <t>AC-TICK7-LP</t>
  </si>
  <si>
    <t>AC-TICK-2</t>
  </si>
  <si>
    <t>AC-STOW-WS</t>
  </si>
  <si>
    <t>AC-STOW-878</t>
  </si>
  <si>
    <t>AC-SIDEARM-9</t>
  </si>
  <si>
    <t>AC-SIDEARM-6</t>
  </si>
  <si>
    <t>AC-SIDEARM-12</t>
  </si>
  <si>
    <t>AC-PENPRTR-90</t>
  </si>
  <si>
    <t>AC-PENPAD</t>
  </si>
  <si>
    <t>AC-NIDA-90</t>
  </si>
  <si>
    <t>Height adjustable, no-holes-drilled L-slot microphone clip plate assembly</t>
  </si>
  <si>
    <t>AC-MIC-Z-FPI</t>
  </si>
  <si>
    <t>AC-MCM1</t>
  </si>
  <si>
    <t>AC-MCLBKT</t>
  </si>
  <si>
    <t>Externally mounted dual beverage holder/posse book combination</t>
  </si>
  <si>
    <t>AC-MCBHPKT</t>
  </si>
  <si>
    <t>AC-MAP-PAD</t>
  </si>
  <si>
    <t>AC-MAPFILE</t>
  </si>
  <si>
    <t>AC-INTSBH</t>
  </si>
  <si>
    <t>AC-INBHG</t>
  </si>
  <si>
    <t>AC-GUNBOX-LP</t>
  </si>
  <si>
    <t>AC-GUNBOX-9</t>
  </si>
  <si>
    <t>AC-GUNBOX-6-LP</t>
  </si>
  <si>
    <t>AC-GUNBOX-6</t>
  </si>
  <si>
    <t>AC-GUNBOX-10-LP</t>
  </si>
  <si>
    <t>AC-GUNBOX</t>
  </si>
  <si>
    <t>AC-FILELOCK</t>
  </si>
  <si>
    <t>AC-FILEBOX9-WB</t>
  </si>
  <si>
    <t>AC-FILEBOX-9</t>
  </si>
  <si>
    <t>AC-FILEBOX</t>
  </si>
  <si>
    <t>AC-FILE-7P</t>
  </si>
  <si>
    <t>AC-FHDPAD</t>
  </si>
  <si>
    <t>AC-FHDFB</t>
  </si>
  <si>
    <t>AC-FHDBOX-6</t>
  </si>
  <si>
    <t>AC-EXT-FILE-WB</t>
  </si>
  <si>
    <t>AC-BINDERBX</t>
  </si>
  <si>
    <t>AC-BH(S)95</t>
  </si>
  <si>
    <t>AC-AP3</t>
  </si>
  <si>
    <t>AC-AP1</t>
  </si>
  <si>
    <t>AC-3RBINDER</t>
  </si>
  <si>
    <t>AC-F150-15-MNT</t>
  </si>
  <si>
    <t>AC-F150-15</t>
  </si>
  <si>
    <t>AC-DG4500-WB</t>
  </si>
  <si>
    <t>AC-DG4500MNT</t>
  </si>
  <si>
    <t>AC-DG4500FS-MNT</t>
  </si>
  <si>
    <t>AC-CH11MNT</t>
  </si>
  <si>
    <t>CC-WBOS-30</t>
  </si>
  <si>
    <t>CC-WBOS-25-LP</t>
  </si>
  <si>
    <t>CC-WBOS-25</t>
  </si>
  <si>
    <t>CC-WBOS-20</t>
  </si>
  <si>
    <t>CC-WBOS-16</t>
  </si>
  <si>
    <t>CC-WBBP30-FS</t>
  </si>
  <si>
    <t>CC-WBBP25-FS</t>
  </si>
  <si>
    <t>CC-WBBP20-FS</t>
  </si>
  <si>
    <t>CC-V12</t>
  </si>
  <si>
    <t>CC-T-V12</t>
  </si>
  <si>
    <t>CC-RAM20-FS</t>
  </si>
  <si>
    <t>CC-PCFX14</t>
  </si>
  <si>
    <t>CC-MC-25</t>
  </si>
  <si>
    <t>CC-MC-22</t>
  </si>
  <si>
    <t>CC-MC-18</t>
  </si>
  <si>
    <t>CC-MC16-S</t>
  </si>
  <si>
    <t>CC-MC16BX12-WB</t>
  </si>
  <si>
    <t>CC-MC16BX12-S</t>
  </si>
  <si>
    <t>CC-MC-14</t>
  </si>
  <si>
    <t>CC-LP-8</t>
  </si>
  <si>
    <t>CC-LASD-15</t>
  </si>
  <si>
    <t>CC-HDWB-30</t>
  </si>
  <si>
    <t>CC-HDWB-25</t>
  </si>
  <si>
    <t>CC-HDWB-20</t>
  </si>
  <si>
    <t>CC-C18H</t>
  </si>
  <si>
    <t>CC-C18</t>
  </si>
  <si>
    <t>CC-C14H</t>
  </si>
  <si>
    <t>CC-C14</t>
  </si>
  <si>
    <t>CC-C10</t>
  </si>
  <si>
    <t>CC-C05</t>
  </si>
  <si>
    <t>CC-C04</t>
  </si>
  <si>
    <t>CC-BPD-15</t>
  </si>
  <si>
    <t>CC-B-CHLP-14</t>
  </si>
  <si>
    <t>CC-B-CHDM-18</t>
  </si>
  <si>
    <t>CC-B-CHDM-16</t>
  </si>
  <si>
    <t>CC-B-CHDM-14</t>
  </si>
  <si>
    <t>CC-B-CHB18</t>
  </si>
  <si>
    <t>CC-B-CHB-17</t>
  </si>
  <si>
    <t>CC-B-CHB14</t>
  </si>
  <si>
    <t>CC-B-CH22</t>
  </si>
  <si>
    <t>CC-A-S12</t>
  </si>
  <si>
    <t>DISCOUNT %</t>
  </si>
  <si>
    <t>LIST $</t>
  </si>
  <si>
    <t>ITEM DESCRIPTION</t>
  </si>
  <si>
    <t>TROY PART #</t>
  </si>
  <si>
    <t>CP-UV-GB1DMS1</t>
  </si>
  <si>
    <t>CP-UV-COMMAND</t>
  </si>
  <si>
    <t>CP-MSWB-GS-SH</t>
  </si>
  <si>
    <t>CP-MSWB-GS</t>
  </si>
  <si>
    <t>CP-MS-UV-1DWB</t>
  </si>
  <si>
    <t>CP-MS-3DNFP-30</t>
  </si>
  <si>
    <t>CP-MS-3D-22</t>
  </si>
  <si>
    <t>CP-MS-2D7-22</t>
  </si>
  <si>
    <t>CP-MS1-WB</t>
  </si>
  <si>
    <t>CP-MS-1MD-30</t>
  </si>
  <si>
    <t>CP-MS12D-FP</t>
  </si>
  <si>
    <t>CP-KC-COMMAND</t>
  </si>
  <si>
    <t>CP-FSWB-MFD</t>
  </si>
  <si>
    <t>CP-FSWB-GS-SH</t>
  </si>
  <si>
    <t>CP-FSWB-GS</t>
  </si>
  <si>
    <t>CP-FSMW-MDWB</t>
  </si>
  <si>
    <t>CP-FS-MW2D-22</t>
  </si>
  <si>
    <t>CP-FSMD1-3D-30</t>
  </si>
  <si>
    <t>CP-FS50-2D</t>
  </si>
  <si>
    <t>CP-FS50</t>
  </si>
  <si>
    <t>CP-FS3D-WB1</t>
  </si>
  <si>
    <t>CP-FS-3DMWB-30</t>
  </si>
  <si>
    <t>CP-FS3DMD-WB</t>
  </si>
  <si>
    <t>CP-FS-3D-22</t>
  </si>
  <si>
    <t>CP-FS-3D-17</t>
  </si>
  <si>
    <t>CP-FQ-403021</t>
  </si>
  <si>
    <t>CP-CMS1-WB</t>
  </si>
  <si>
    <t>CP-CFS1-WB</t>
  </si>
  <si>
    <t>CP-3D-MS1-30</t>
  </si>
  <si>
    <t>CP-2SUAC MS</t>
  </si>
  <si>
    <t>CP-2SUAC</t>
  </si>
  <si>
    <t>CP-2SU95-WBM</t>
  </si>
  <si>
    <t>CP-2SU95-MW1</t>
  </si>
  <si>
    <t>CP-2SU95-MW</t>
  </si>
  <si>
    <t>CP-2SU95-FS1</t>
  </si>
  <si>
    <t>CP-2SU95</t>
  </si>
  <si>
    <t>CP-SWAT-UV</t>
  </si>
  <si>
    <t>CP-SWAT-3DPB</t>
  </si>
  <si>
    <t>CP-SEB-WL-8</t>
  </si>
  <si>
    <t>CP-SEB-WL-10</t>
  </si>
  <si>
    <t>CP-SEB2D-WL-PB2</t>
  </si>
  <si>
    <t>CP-GUNSAFE05</t>
  </si>
  <si>
    <t>CP-GUNBOX-MS</t>
  </si>
  <si>
    <t>CP-GUNBOX-10</t>
  </si>
  <si>
    <t>CP-GUNBOX</t>
  </si>
  <si>
    <t>CP-GBCAB-44</t>
  </si>
  <si>
    <t>CP-GBCAB-40</t>
  </si>
  <si>
    <t>CP-GB48-PB</t>
  </si>
  <si>
    <t>CP-GB4856-12</t>
  </si>
  <si>
    <t>CP-GB484012-PB</t>
  </si>
  <si>
    <t>CP-GB4840-12</t>
  </si>
  <si>
    <t>CP-GB482712-TL</t>
  </si>
  <si>
    <t>CP-GB4818-TL</t>
  </si>
  <si>
    <t>CP-GB4818-PB</t>
  </si>
  <si>
    <t>CP-GB4438-TL</t>
  </si>
  <si>
    <t>CP-GB4430-PB</t>
  </si>
  <si>
    <t>CP-GB40-PB</t>
  </si>
  <si>
    <t>CP-GB404015-PB</t>
  </si>
  <si>
    <t>CP-GB403265-PB</t>
  </si>
  <si>
    <t>CP-GB403212-TL</t>
  </si>
  <si>
    <t>CP-GB403212-PBK</t>
  </si>
  <si>
    <t>CP-GB403212-PB</t>
  </si>
  <si>
    <t>CP-GB403212-LIP</t>
  </si>
  <si>
    <t>CP-GB403011-PB</t>
  </si>
  <si>
    <t>CP-GB402812-TL</t>
  </si>
  <si>
    <t>CP-GB39-PB</t>
  </si>
  <si>
    <t>CP-GB3985-PB</t>
  </si>
  <si>
    <t>CP-GB3930-11</t>
  </si>
  <si>
    <t>CP-GB392216-TL</t>
  </si>
  <si>
    <t>CP-GB37-PB</t>
  </si>
  <si>
    <t>CP-GB3795-TL</t>
  </si>
  <si>
    <t>CP-GB3795-PB</t>
  </si>
  <si>
    <t>CP-GB373411-PB</t>
  </si>
  <si>
    <t>44" W x 30" L x 18" H w push button &amp; draw latch; 2 stacked drawers</t>
  </si>
  <si>
    <t>CP-GB2D-4430PB2</t>
  </si>
  <si>
    <t>CP-GB203412-PB</t>
  </si>
  <si>
    <t>CP-GB203212-TL</t>
  </si>
  <si>
    <t>CP-GB1437</t>
  </si>
  <si>
    <t>CP-EBOX-T</t>
  </si>
  <si>
    <t>CP-EB-401865-L</t>
  </si>
  <si>
    <t>CP-AR-37156-TL</t>
  </si>
  <si>
    <t>CP-AR-37146-TL</t>
  </si>
  <si>
    <t>CP-AR-37146-PB</t>
  </si>
  <si>
    <t>CP-AR-361810-TL</t>
  </si>
  <si>
    <t>CP-AL-GUNBOX-MS</t>
  </si>
  <si>
    <t>CP-483824-PB3</t>
  </si>
  <si>
    <t>CP-48359-2D-PB2</t>
  </si>
  <si>
    <t>CP-483512-PB</t>
  </si>
  <si>
    <t>CP-483512-DL</t>
  </si>
  <si>
    <t>CP-483512-2D-PB</t>
  </si>
  <si>
    <t>CP-483318-TL</t>
  </si>
  <si>
    <t>CP-4429-PB-LIP</t>
  </si>
  <si>
    <t>CP-403212TL-IPD</t>
  </si>
  <si>
    <t>CP-40-2020-GS</t>
  </si>
  <si>
    <t>CP-3DRWR-PB3</t>
  </si>
  <si>
    <t>CP-3926-3DPB</t>
  </si>
  <si>
    <t>CP-2DRWR-MS-PB2</t>
  </si>
  <si>
    <t>CP-2DRWR-MS</t>
  </si>
  <si>
    <t>CP-2DRAWER-PBK</t>
  </si>
  <si>
    <t>CP-2DRAWER</t>
  </si>
  <si>
    <t>CP-2D-484210PBK</t>
  </si>
  <si>
    <t>CP-2D-483318-PB</t>
  </si>
  <si>
    <t>CP-227210-TL</t>
  </si>
  <si>
    <t xml:space="preserve">CARGO PRODUCTS PRICE LIST </t>
  </si>
  <si>
    <t>AC-TP-TRAY</t>
  </si>
  <si>
    <t xml:space="preserve">WEAPONS MOUNTS PRICE LIST </t>
  </si>
  <si>
    <t>GM-B-SC5-BKT</t>
  </si>
  <si>
    <t>GM-B-OP-SC5-BKT</t>
  </si>
  <si>
    <t>For shotgun lock (Santa Cruz, Overland, Big Sky)</t>
  </si>
  <si>
    <t>For AR gun lock (Santa Cruz, Overland, Big Sky)</t>
  </si>
  <si>
    <t>For universal hand-cuff style gun lock (Santa Cruz)</t>
  </si>
  <si>
    <t>GM-SGRF-MNT</t>
  </si>
  <si>
    <t>GM-SGL-MNT</t>
  </si>
  <si>
    <t>WEAPON MOUNTS</t>
  </si>
  <si>
    <t>GM-B-SC1-BKT</t>
  </si>
  <si>
    <t>GM-B-SC1AR-BKT</t>
  </si>
  <si>
    <t>GUN LOCKS:</t>
  </si>
  <si>
    <t>GL-SC1</t>
  </si>
  <si>
    <t>Shotgun lock</t>
  </si>
  <si>
    <t>GL-SC-1/H</t>
  </si>
  <si>
    <t>For SHOTGUNS:</t>
  </si>
  <si>
    <t>For RIFLES:</t>
  </si>
  <si>
    <t>GL-SC1/AR</t>
  </si>
  <si>
    <t>GL-SC1/ARH</t>
  </si>
  <si>
    <t>For UNIVERSAL USE:</t>
  </si>
  <si>
    <t>GL-SC-5</t>
  </si>
  <si>
    <t>GL-SC-5XL</t>
  </si>
  <si>
    <t>GL-SC-5/H</t>
  </si>
  <si>
    <t>Shotgun lock with handcuff key</t>
  </si>
  <si>
    <t>AR15 gun lock</t>
  </si>
  <si>
    <t>Universal gun lock (hand-cuff design)</t>
  </si>
  <si>
    <t>Universal gun lock with oval grab</t>
  </si>
  <si>
    <t>Universal gun lock with hand-cuff key</t>
  </si>
  <si>
    <t>GUN LOCK BRACKET CHOICES (INCLUDED WITH ABOVE KITS AND SOLD AS SINGLE ITEMS AS NEEDED)</t>
  </si>
  <si>
    <t>Note:  List prices for gun lock brackets apply only when brackets are purchased apart from weapon mount.</t>
  </si>
  <si>
    <t>AR15 gun lock with handcuff key</t>
  </si>
  <si>
    <t>Dual weapon mount kit  (includes 2 butt plates &amp; 2 butt plate brackets, 2 gun lock brackets)</t>
  </si>
  <si>
    <t>Single weapon mount kit (includes 1 butt plate &amp; 1 butt plate bracket, 1 gun lock bracket)</t>
  </si>
  <si>
    <t>AC-BH95</t>
  </si>
  <si>
    <t>FP-ARM1</t>
  </si>
  <si>
    <t>FP-ARM3</t>
  </si>
  <si>
    <t>FP-ARM4</t>
  </si>
  <si>
    <t>FP-ARM</t>
  </si>
  <si>
    <t>AC-AP1COVERS</t>
  </si>
  <si>
    <t>FP-ML1</t>
  </si>
  <si>
    <t>FP-ML2</t>
  </si>
  <si>
    <t>FP-MCP2</t>
  </si>
  <si>
    <t>FP-MLDC2</t>
  </si>
  <si>
    <t>FP-BLNK1P</t>
  </si>
  <si>
    <t>FP-BLNK1SW3</t>
  </si>
  <si>
    <t>FP-BLNK2SW</t>
  </si>
  <si>
    <t>FP-BLNK2SW6</t>
  </si>
  <si>
    <t>FP-BLNK3SW7</t>
  </si>
  <si>
    <t>FP-BLNK3SW6</t>
  </si>
  <si>
    <t>FP-BLNK4SW4</t>
  </si>
  <si>
    <t>L3-MCLBRKT</t>
  </si>
  <si>
    <t>AC-LL12</t>
  </si>
  <si>
    <t>AC-LL18</t>
  </si>
  <si>
    <t>AC-LL-L918</t>
  </si>
  <si>
    <t>AC-LL-L912</t>
  </si>
  <si>
    <t>AC-LL12-LED</t>
  </si>
  <si>
    <t>AC-LL18-LED</t>
  </si>
  <si>
    <t>12" Gooseneck map light (comes out from housing end)</t>
  </si>
  <si>
    <t>18" Gooseneck map light (comes out from housing end)</t>
  </si>
  <si>
    <t>12" Gooseneck map light (comes out from top of housing)</t>
  </si>
  <si>
    <t>18" Gooseneck map light (comes out from top of housing)</t>
  </si>
  <si>
    <t>12" LED gooseneck map light</t>
  </si>
  <si>
    <t>18" LED gooseneck map light</t>
  </si>
  <si>
    <t>FP-BOX</t>
  </si>
  <si>
    <t>AC-MC-LOCK</t>
  </si>
  <si>
    <t xml:space="preserve">WG-F150-15-SET  </t>
  </si>
  <si>
    <t xml:space="preserve">AC-F150-15-SET </t>
  </si>
  <si>
    <t>WG-CH11-SET</t>
  </si>
  <si>
    <t>WG-CH11H-SET</t>
  </si>
  <si>
    <t>WG-CHGR-POLY-SET</t>
  </si>
  <si>
    <t>AC-CH11-SET</t>
  </si>
  <si>
    <t>DP-CH11-SET</t>
  </si>
  <si>
    <t>DP-DG2500-SET</t>
  </si>
  <si>
    <t>DP-F150-15-SET</t>
  </si>
  <si>
    <t>AC-CVLTBOX</t>
  </si>
  <si>
    <t>AC-LT-SCR</t>
  </si>
  <si>
    <t>Laptop screen holder; compatible w/ TROY laptop trays</t>
  </si>
  <si>
    <t>CP-TRAY-403012</t>
  </si>
  <si>
    <t>AC-EB-SL-TRAY</t>
  </si>
  <si>
    <t>AC-EB-TRAY-FENCE</t>
  </si>
  <si>
    <t>CP-GB44248-T3</t>
  </si>
  <si>
    <t>PRODUCT DESCRIPTION</t>
  </si>
  <si>
    <t>AC-PENPRTR-58-FP</t>
  </si>
  <si>
    <t>AC-PENPRTR-58-CC</t>
  </si>
  <si>
    <t>Partitions: Universal Sedan Size; Standard Frame</t>
  </si>
  <si>
    <t>Partitions: Universal Sedan Size; Straight-Frame Space-Maker</t>
  </si>
  <si>
    <t>Partitions: Universal Sedan Size; Bent-Frame Space-Maker</t>
  </si>
  <si>
    <t>CC-C06-90</t>
  </si>
  <si>
    <t>Vehicle-Specific Overhead Consoles</t>
  </si>
  <si>
    <t>Console-Side Computer Mounts</t>
  </si>
  <si>
    <t>Deluxe Universal Laptop Tray (Four-sided security)</t>
  </si>
  <si>
    <t>AC-LT13-CLAMP</t>
  </si>
  <si>
    <t>Laptop tray finger clamp, vinyl cap</t>
  </si>
  <si>
    <t>Rear Partition Accessories (Sold Separately)</t>
  </si>
  <si>
    <t>Door Panels (All steel, flat and smooth panel design)</t>
  </si>
  <si>
    <t>Cargo Products (Electronics storage, weapon boxes, storage cabinets)</t>
  </si>
  <si>
    <t>Console Floor Plates</t>
  </si>
  <si>
    <t>Universal 14" 2-pc. ht. adj. console; Can be lifted and/or angled to accommodate various component sizes</t>
  </si>
  <si>
    <t>Universal 18" 2-pc. ht. adj. console; Can be lifted and/or angled to accommodate various component sizes</t>
  </si>
  <si>
    <t>Universal 14" 2-pc. ht. adj. tall-profile console; can be angled to improve view of control heads</t>
  </si>
  <si>
    <t>Universal 12" 2-pc. ht. adj. sloped console; Flat deck (Top piece can be raised up to 3" higher)</t>
  </si>
  <si>
    <t>External single beverage holder.  Includes rubber fingers to keep cup stabilized.</t>
  </si>
  <si>
    <t>External dual beverage holder.  Includes rubber fingers to keep cups stabilized.</t>
  </si>
  <si>
    <t>12 Volt DC power outlet plug only</t>
  </si>
  <si>
    <t>Black plastic captured insert cap</t>
  </si>
  <si>
    <t>Black plastic cap cover</t>
  </si>
  <si>
    <t>Custom External Storage Products</t>
  </si>
  <si>
    <t>Wide-Body Console Accessories</t>
  </si>
  <si>
    <t>Map Lights &amp; Map Light Face Plates</t>
  </si>
  <si>
    <t>Electronics Products and Face Plates</t>
  </si>
  <si>
    <t>Mic Clip Assemblies &amp; Mic Clip Face Plates</t>
  </si>
  <si>
    <t>Arm Rest Pads on Face Plates</t>
  </si>
  <si>
    <t>External Open-Top Models for Wide-Body Consoles</t>
  </si>
  <si>
    <t>Leather Pads for Lidded Boxes (Optional, sold separately)</t>
  </si>
  <si>
    <t>Face Plates with Rocker/Toggle Switch Cut-outs</t>
  </si>
  <si>
    <t>OEM Re-Located Electronics Face Plates</t>
  </si>
  <si>
    <t>AC-CC-875CAP</t>
  </si>
  <si>
    <t>Internal Open-Top Deep-Profile Storage (Bolts to console face plate rails)</t>
  </si>
  <si>
    <t>Internal Open-Top Low-Profile Storage (Bolts to console face plate rails)</t>
  </si>
  <si>
    <t>Bolts to Floor Plate</t>
  </si>
  <si>
    <t>Bolts to Console</t>
  </si>
  <si>
    <t>FP-2AC2DC</t>
  </si>
  <si>
    <t>FP-MCP2-3</t>
  </si>
  <si>
    <t>AC-OC-FILEBOX</t>
  </si>
  <si>
    <t>CM-FTV-SL-LED</t>
  </si>
  <si>
    <t>AC-F-FTV-MNT</t>
  </si>
  <si>
    <t>FORD VEHICLES</t>
  </si>
  <si>
    <t>DODGE VEHICLES</t>
  </si>
  <si>
    <t>Computer Mounts, Console-Side Mounted Designs</t>
  </si>
  <si>
    <t>U-Bracket Computer Mounts, Standard Design</t>
  </si>
  <si>
    <t>U-Bracket Computer Mounts, Short Design (To work with low-profile consoles)</t>
  </si>
  <si>
    <t>CM-UMNT-SAS-LED</t>
  </si>
  <si>
    <t>CM-UMNT-SLS-LED</t>
  </si>
  <si>
    <t>CM-UMSH-SAS-LED</t>
  </si>
  <si>
    <t>CM-UMSH-SLS-LED</t>
  </si>
  <si>
    <t xml:space="preserve">Single weapon mount with adjustability and no access to weapon lock wires.  Weapon locks sold separately. </t>
  </si>
  <si>
    <t>Dual weapon mount with adjustability and no access to weapon lock wires.  Weapon locks sold separately.</t>
  </si>
  <si>
    <t>Universal Wide-Body Consoles for Large SUVs/Trucks</t>
  </si>
  <si>
    <t>Universal Wide-Body Open-Storage Consoles for Large SUVs/Trucks</t>
  </si>
  <si>
    <t>External Lidded Boxes (File Boxes, Storage Boxes, 3-Ring Binder Boxes)</t>
  </si>
  <si>
    <t>Non-Sliding Fixed Window Models</t>
  </si>
  <si>
    <t>KP-CH11BF-SS</t>
  </si>
  <si>
    <t>CHEVROLET VEHICLES</t>
  </si>
  <si>
    <t>External Storage, Open-Top Boxes</t>
  </si>
  <si>
    <t>External Lidded Boxes for Wide-Body Consoles</t>
  </si>
  <si>
    <t>AC-F-TH-WALL</t>
  </si>
  <si>
    <t>AC-PENPRTR-L-58</t>
  </si>
  <si>
    <t>Low-Profile 90-Deg. Console Rear Printer Mounts</t>
  </si>
  <si>
    <t>Dual-Arm Console Side Mounts</t>
  </si>
  <si>
    <t>CM-SD2M-SL-PTPC</t>
  </si>
  <si>
    <t>CM-SD2M-SL-PDRC</t>
  </si>
  <si>
    <t>Console side dual-arm mnt w/swing arm for PDRC and slide arm for keyboard</t>
  </si>
  <si>
    <t>Console side dual-arm mnt w/swing arm for Patrol PC &amp; slide arm for keyboard</t>
  </si>
  <si>
    <t>Console side dual-arm mnt w/swing arm for Havis tablet dock &amp; slide arm for iKey keyboard</t>
  </si>
  <si>
    <t>CM-SD2M-SA-D911</t>
  </si>
  <si>
    <t>Console side dual-arm mnt w/swing arm for D911 and keyboard</t>
  </si>
  <si>
    <t>US size, Recessed Panel; Sliding window; Vertical bar crawl-thru prevention bracket</t>
  </si>
  <si>
    <t>US size, Recessed Panel; Sliding window; Square-hole punched crawl-thru prevention bracket</t>
  </si>
  <si>
    <t>US size, Flat Panel, Sliding window; Vertical bar crawl-thru prevention bracket</t>
  </si>
  <si>
    <t>US size, Flat Panel; Sliding window; Square-hole punched crawl-thru prevention bracket</t>
  </si>
  <si>
    <t>US size, Flat Panel; Fixed window; all polycarbonate w/pre-punched ventilation holes</t>
  </si>
  <si>
    <t>US size, Recessed Panel; Fixed window; all polycarbonate w/pre-punched ventilation holes</t>
  </si>
  <si>
    <t>US size, Flat Panel; Fixed window; 50% Polycarbonate/50% Square-holed punched</t>
  </si>
  <si>
    <t>US size, Recessed Panel; Fixed window; 50% Polycarbonate/50% Square-hole punched</t>
  </si>
  <si>
    <t>US size Recessed Panel; Straight-Frame Space-Maker; Sliding Window; Square hole punched bracket</t>
  </si>
  <si>
    <t>US size Recessed Panel; Straight-Frame Space-Maker; Sliding Window; Vertical Bar Bracket</t>
  </si>
  <si>
    <t>Full size Recessed Panel; Sliding window; Vertical bar</t>
  </si>
  <si>
    <t>Full size Recessed Panel; Sliding window; Square hole punched</t>
  </si>
  <si>
    <t>Full size Recessed Panel; Fixed window:  All polycarbonate; Ventilation pre-punched holes</t>
  </si>
  <si>
    <t>Full size Flat Panel; Sliding window; Vertical bar</t>
  </si>
  <si>
    <t>Full size Flat Panel; Sliding window; Square hole punched</t>
  </si>
  <si>
    <t>Full size Flat Panel; Fixed Window:  All polycarbonate; Ventilation pre-punched holes</t>
  </si>
  <si>
    <t>Full size Flat Panel; Fixed Window:  50% Polycarbonate 50% Square hole punched</t>
  </si>
  <si>
    <t>Universal 16" slope, 4" level, 12" lidded storage plus passenger-side open storage - Custom wide-body version.</t>
  </si>
  <si>
    <t>CC-RAM30-FS</t>
  </si>
  <si>
    <t>Truck Cab Rear Window Screen</t>
  </si>
  <si>
    <t>WG-FTV-D-FW</t>
  </si>
  <si>
    <t>WG-FTV-D-RW</t>
  </si>
  <si>
    <t>WG-FTV-H-SD-FW</t>
  </si>
  <si>
    <t>WG-FTV-H-SD-RW</t>
  </si>
  <si>
    <t>WG-FTV-P-RW</t>
  </si>
  <si>
    <t>WG-FTV-RD-DS</t>
  </si>
  <si>
    <t>WG-FTV-RD-PS</t>
  </si>
  <si>
    <t>Internal Diamond-Punched Window Screens</t>
  </si>
  <si>
    <t>External Vertical Welded Bar Guards</t>
  </si>
  <si>
    <t>FORD</t>
  </si>
  <si>
    <t>CHEVROLET</t>
  </si>
  <si>
    <t>Truck Bed Weapon Boxes</t>
  </si>
  <si>
    <t>48" W x 33" L x 18" H w/ push button lock; 2 tall drawers side by side</t>
  </si>
  <si>
    <t>48.5" W x 22" L x 11" H w/ push button lock w/ key override; 2 drawers side by side</t>
  </si>
  <si>
    <t>40" W x 38" L x 10" H w/2 draw-latch handles per drawer; 2 drawers side by side</t>
  </si>
  <si>
    <t>48" W x 39" L x 21" H; 1 drawer at bottom; 2 drawers side by side on top; push-button locks, 9 cargo rings</t>
  </si>
  <si>
    <t>48.5" W x 22" L x 29.5" H; 3 drawers:  1 vest drawer (13"), 2 weapon drawers (6.5" each); 1" trim</t>
  </si>
  <si>
    <t>39" W x 22" L x 26" H w/ push button lock; 3 stacked drawers (bottom drawer 13",  2 drawers 6.5" each)</t>
  </si>
  <si>
    <t>48" W (Bottom box:  39".7 L x 12" H; top box:  37.9" W x 30" L x 11" H); 3 PB locks; wood-lined</t>
  </si>
  <si>
    <t>CP-SEB3D-WL-PB3</t>
  </si>
  <si>
    <t>CP-TIU2D-WL-PB2</t>
  </si>
  <si>
    <t>CP-2D-303517-L</t>
  </si>
  <si>
    <t>30" W x 35" L x 22" H, Custom UV Cabinet; 11" bottom drawer, 5" H top drawer, DL handles, 3-sided trim</t>
  </si>
  <si>
    <t>CP-2D-403412-PBK2</t>
  </si>
  <si>
    <t>40" W x 34" L x 12" H w/unequal-size drawers.  Large drawer for six (6) Plano boxes.  PBK locks.  Custom.</t>
  </si>
  <si>
    <t>CP-2D-403812-PB</t>
  </si>
  <si>
    <t>40" W x 38" L x 12" H w/PB lock, 2 drawers side by side</t>
  </si>
  <si>
    <t>48" W x 42" L x 10" H w/PB lock w/key override; 2 drawers side by side</t>
  </si>
  <si>
    <t>48" W x 35" L x 12" H w/PB locks, 2 drawers side by side</t>
  </si>
  <si>
    <t>CP-2D-4837-LIP</t>
  </si>
  <si>
    <t>48" W x 37" L x 10" H (driver side only), 2" trim on pass. Side. Carpeted area, incl. 4 cargo rings.  Milk crates.</t>
  </si>
  <si>
    <t>CP-482D-SWAT</t>
  </si>
  <si>
    <t>50" W x 61" L x 14.75" H for Expedition EL; Bottom box: 61" L x 9" H; top box:  40" L x 14.75" H.  4-sided trim.</t>
  </si>
  <si>
    <t>Two-Drawer Cabinets, Side by Side Drawers</t>
  </si>
  <si>
    <t>Single Cabinet w/Three Drawers, Stacked</t>
  </si>
  <si>
    <t>Lidded Boxes, For Weapons or Gear</t>
  </si>
  <si>
    <t>Narrow Single-Drawer Weapon Boxes</t>
  </si>
  <si>
    <t>CP-GBCAB-44-PB</t>
  </si>
  <si>
    <t>39" W x 22" L x 16.75" H w/2 DL locking handles</t>
  </si>
  <si>
    <t>39" W x 22" L x 6.5" H w/2 DL locking handles.  Made of aluminum.</t>
  </si>
  <si>
    <t xml:space="preserve">39" W x 22.75" L x 6.5" H w/2 DL locking handles.         </t>
  </si>
  <si>
    <t>39" W x 22.75" L x 6.5" H w/PB lock, 2 DL locking handles</t>
  </si>
  <si>
    <t>39" W x 22.75" L x 8.5" H w/PB lock, 2 DL locking handles</t>
  </si>
  <si>
    <t>39" W x 30" L x 11" H w/2 DL locking handles</t>
  </si>
  <si>
    <t>40" W x 22" L x 6.5" H w/PB lock, 2 DL locking handles.  Carpet top.</t>
  </si>
  <si>
    <t>40" W x 22.75" L x 6.5" H w/2 DL locking handles</t>
  </si>
  <si>
    <t>40" W x 28" L x 12" H w/2 DL locking handles</t>
  </si>
  <si>
    <t>40" W x 30" L x 11" H w/PB lock, 2 DL locking handles.  Carpet top.</t>
  </si>
  <si>
    <t>40" W x 32" L x 6.5" H w/PB lock, 2 DL locking handles.  Carpet top.</t>
  </si>
  <si>
    <t>40" W x 32" L x 12" H w/2 DL locking handles; 1" trim punched with bungee-cord holes.  Carpet top.</t>
  </si>
  <si>
    <t>40" W x 32" L x 12" H w/PB lock, 2 DL locking handles.  Carpet top.</t>
  </si>
  <si>
    <t>40" W x 32" L x 12" H w/PB lock w/key override, 2 DL locking handles.  Carpet top.</t>
  </si>
  <si>
    <t>40" W x 32" L x 12" H w/2 DL locking handles.  Carpet top.</t>
  </si>
  <si>
    <t>40" W x 40" L x 15" H w/PB lock, 2 DL locking handles.  Carpet top.</t>
  </si>
  <si>
    <t>44" W x 30" L x 11" H w/PB lock, 2 DL locking handles</t>
  </si>
  <si>
    <t>48" W x 38" L x 24" H; 1 low-profile drawer, 2 tall drawers side x side.  PB locks.  Trim piece.  Access panel.</t>
  </si>
  <si>
    <t>48" W x 39.7" L x 22.6" H. Single-drawer bottom box 39.7 x 12; single-drawer top box 35" L x 11" H.  PB locks</t>
  </si>
  <si>
    <t>48" W x 39.7" L x 22.6" H. Single-drawer bottom box 39.7 L x 12" H; dual-drawer top box 30" L x 11" H.  PB locks</t>
  </si>
  <si>
    <t>48" W x 34.75" L x 8" H w/PB lock, 2 DL locking handles.  Wood lined.  Carpet top.  Nine (9) cargo rings.</t>
  </si>
  <si>
    <t>48" W x 39" L x 10" H w/PB lock, 2 DL locking handles.  Wood lined.  (Can bolt to bottom of CP-SEB-WL-8.)</t>
  </si>
  <si>
    <t>Weapon Box w/slide-out tray</t>
  </si>
  <si>
    <t xml:space="preserve">36" W x 20" L x 6" H lidded electronics box w/ removable tray.  Use in SUV cargo area. </t>
  </si>
  <si>
    <t>40" W x 18" L x 6.5" H lidded electronics box w/ gas strut.  Use in SUV cargo area.</t>
  </si>
  <si>
    <t>CP-FS-3D-22-RB</t>
  </si>
  <si>
    <t>48.5" W x 22" L x 13" H; 3-drawer module (2 storage drawers, 1 file drawer, 10" FP area).  Face plates included.</t>
  </si>
  <si>
    <t>CP-MS-3DMD-30</t>
  </si>
  <si>
    <t>CP-OC-COMMAND</t>
  </si>
  <si>
    <t>CP-SD-COMMAND</t>
  </si>
  <si>
    <t>48" W x 30" L x 20.7" H; storage drawer, file drawer; 3-drwr slide-out module; 15" FP; access panel</t>
  </si>
  <si>
    <t>Full-Size Command Posts (Tahoe, Suburban, Expedition, Trucks)</t>
  </si>
  <si>
    <t>33" W x 16" L, Full-size pop-up command post whiteboard accessory</t>
  </si>
  <si>
    <t>Half-Size Command Post</t>
  </si>
  <si>
    <t>48.5" W x 22" L x 12" H;  computer slide-out tray, 2 stacked storage drawers, 10" FP area.  Face plates incl.</t>
  </si>
  <si>
    <t>Full-Size Command Post Modules</t>
  </si>
  <si>
    <t>48" W x 36" L x 26.5" H; 2 drawers, 1 slide-out 3-drwr module w/whiteboard easel; computer tray, 15" FP area</t>
  </si>
  <si>
    <t xml:space="preserve">48.5" W x 22" L x 18" H; Single map-drawer module, computer tray, file drawer, 10" FP area. </t>
  </si>
  <si>
    <t xml:space="preserve">48.5" W x 22" L x 18" H; dual map-drawer module, computer tray, file drawer, 10" FP area. </t>
  </si>
  <si>
    <t>24" W x 22" L x 18" H; Bottom:  File drawer, 10" FP area; Top:  Map drawer w/poly lid</t>
  </si>
  <si>
    <t>24" W x 30" L x 26.5" H; Half-size cabinet w/drawer, map drawer, drawer, two (2) 6" FP areas.  Lip, carpet top.</t>
  </si>
  <si>
    <t>Full-Size Command Posts (To Accommodate Computer)</t>
  </si>
  <si>
    <t>Wheel-Well Flip-Down Electronics Trays</t>
  </si>
  <si>
    <t>Sedan Trunk Organizers</t>
  </si>
  <si>
    <t>SUV Cargo Organizers</t>
  </si>
  <si>
    <t>Half-size electronics tray.  Mounting surface area:  14.5"  x 19.5."</t>
  </si>
  <si>
    <t>Sedan trunk full-width electronics tray.  Mounting surface:  35.4" W x 19.4" L</t>
  </si>
  <si>
    <t>Half-Size Electronics Trunk Trays &amp; Mounting Kits</t>
  </si>
  <si>
    <t>MOBILE COMMAND POST SYSTEMS - ALUMINUM CONSTRUCTION, LIGHT WEIGHT DESIGNS</t>
  </si>
  <si>
    <t>STORAGE VAULTS, BOXES, CABINETS</t>
  </si>
  <si>
    <t>PI Utility Consoles - Vehicle-Specific; OEM mounting points must be used (Cannot be transferred to different vehicles)</t>
  </si>
  <si>
    <t>2" face plate pre-punched w/ holes for (2) DC outlets &amp; (1) dual-port USB module</t>
  </si>
  <si>
    <t>2" face plate w/ (3) DC outlet holes</t>
  </si>
  <si>
    <t>2" face plate w/ (4) DC outlet holes</t>
  </si>
  <si>
    <t>3" face plate w/ (2) DC outlet holes</t>
  </si>
  <si>
    <t>2" face plate w/ (1) AC duplex outlet cut-out and (2) DC outlet holes</t>
  </si>
  <si>
    <t>2" face plate pre-punched w/ holes to fit Tahoe OEM USB &amp; 1 DC outlet</t>
  </si>
  <si>
    <t>1" face plate w/map light slot</t>
  </si>
  <si>
    <t>2" face plate w/map light slot</t>
  </si>
  <si>
    <t>2" face plate w/2 DC outlet holes &amp; map light slot</t>
  </si>
  <si>
    <t>1" face plate w/one switch cut-out</t>
  </si>
  <si>
    <t>1" face plate w/three switch cut-out</t>
  </si>
  <si>
    <t>2" face plate w/three switch cut-outs</t>
  </si>
  <si>
    <t>2" face plate w/six switch cut-outs</t>
  </si>
  <si>
    <t>3" face plate w/six switch cut-outs</t>
  </si>
  <si>
    <t>3" face plate w/seven switch cut-outs</t>
  </si>
  <si>
    <t>4" face plate w/four 2x2 switch cut-outs</t>
  </si>
  <si>
    <t>MSRP</t>
  </si>
  <si>
    <t>Weapon Mounts, Single &amp; Dual Designs (Most Theft-Deterrent Design Available)</t>
  </si>
  <si>
    <t>Universal Low-Profile Consoles (Can be used in many different vehicles.)</t>
  </si>
  <si>
    <t>Bench-Seat Consoles, Short Footprint (Can also be used in bucket-seat applications with a floor plate.)</t>
  </si>
  <si>
    <t>7" Bench-seat sloped console; small footprint.  No floor plate used for bench-seat vehicles.</t>
  </si>
  <si>
    <t>10" Bench-seat sloped console; small footprint.  No floor plate used for bench-seat vehicles.</t>
  </si>
  <si>
    <t>Universal Sloped Consoles  (Can be used in many different vehicles)</t>
  </si>
  <si>
    <t>Universal Computer Deck Consoles  (Use U-bracket computer mounts.)</t>
  </si>
  <si>
    <t>Universal 15" L-shaped console w/computer deck:  7" slope, 8" level.  Rocker switch hole pre-punched on deck.</t>
  </si>
  <si>
    <t>Universal Two-Piece Height Adjustable Consoles  (Top can be lifted/angles to accommodate tall components)</t>
  </si>
  <si>
    <t>Universal Vertical Consoles</t>
  </si>
  <si>
    <t>Universal MC Console Line, Tall-Profile, Works in many different sedans, SUVs, trucks and vans</t>
  </si>
  <si>
    <t>Universal MC Consoles with Built-In Storage (Ideal in SUVs and trucks)</t>
  </si>
  <si>
    <t>Universal 12" vertical console. 16.79" long.  Console top pre-punched w/four outlet holes.  Outlets not incl.</t>
  </si>
  <si>
    <t>Arm Rests - Bolt to console side or rear walls</t>
  </si>
  <si>
    <t>GL-SC-6</t>
  </si>
  <si>
    <t>Universal weapon lock</t>
  </si>
  <si>
    <t>Weapon lock adjustable timer (7-40 seconds)</t>
  </si>
  <si>
    <t>GL-SC7009A</t>
  </si>
  <si>
    <t>GL-SC6060</t>
  </si>
  <si>
    <t>VEHICLE WINDOW GUARDS</t>
  </si>
  <si>
    <t>Full-Width Electronics Trunk Trays &amp; Mounting Kits</t>
  </si>
  <si>
    <t>Internal Lidded Low-Profile Storage (Bolts to console face plate rails).  Fits inside 4" tall consoles.</t>
  </si>
  <si>
    <t>Leather pad, 2" x 11" x 8.8" for AC-FILELOCK or AC-FILEBOX or other lid sizes</t>
  </si>
  <si>
    <t>Leather pad, 2" x 13.75" x 10.8" for AC-MAPFILE or other lid sizes</t>
  </si>
  <si>
    <t>Leather pad, 2" x 13" x 13" for AC-FHDFB file box or other lid sizes</t>
  </si>
  <si>
    <t>Rubber-glove box container.  Can be bolted to any flat surface.  10.5" x 5.1" x 3.5" H</t>
  </si>
  <si>
    <t>Lockable handgun box w/ cipher lock sized to fit under vehicle seat.  9" W x 11.1" L x 4.2" H</t>
  </si>
  <si>
    <t>FP-ACE-K9</t>
  </si>
  <si>
    <t>AR15 weapon lock w/No. 2 key</t>
  </si>
  <si>
    <t>GL-SC1201</t>
  </si>
  <si>
    <t>Insert for GL-SC1 weapon lock (for barrel)</t>
  </si>
  <si>
    <t>Insert for GL-SC6 weapon lock (for barrel or muzzle down)</t>
  </si>
  <si>
    <t>Front Partition:  Behind Front Seat</t>
  </si>
  <si>
    <t>CP-THCO-SHAW</t>
  </si>
  <si>
    <t>Multiple-Drawer Cabinets</t>
  </si>
  <si>
    <t>TRUNK TRAYS &amp; TRUNK ORGANIZERS</t>
  </si>
  <si>
    <t>CP-UV-CO</t>
  </si>
  <si>
    <t>Cargo organizer w/3 dividers to create max. of 4 compartments.  28" x 16" x 12" H.  Dividers ship loose.</t>
  </si>
  <si>
    <t>Cargo organizer w/4 compartments.  48" W x 35" L x 12" H.   Lid available.  Sold separately.</t>
  </si>
  <si>
    <t>48.5" W x 22" L x 11" H w/ T-handle lock; 2 drawers side by side</t>
  </si>
  <si>
    <t>Two Single-Drawer Boxes, Bolted Together (Stacked)</t>
  </si>
  <si>
    <t>Single-Drawer Wood-Lined Boxes</t>
  </si>
  <si>
    <t>COMPUTER MOUNTS</t>
  </si>
  <si>
    <t>Passenger-Seat Computer Mounts (Passenger space is not compromised)</t>
  </si>
  <si>
    <t>U-Bracket Computer Mounts (Use on consoles with computer decks)</t>
  </si>
  <si>
    <t>Laptop Accessories</t>
  </si>
  <si>
    <t>Welded Bar Designs</t>
  </si>
  <si>
    <t>Polycarbonate Designs</t>
  </si>
  <si>
    <t>Rear Partitions with Fire Extinguisher/AED Compartment(s)</t>
  </si>
  <si>
    <t>40" W x 38" L x 10" H w/push button lock; 2 drawers side by side</t>
  </si>
  <si>
    <t>Command Post Pop-Up Whiteboards (Bolts to Top of Command Post)</t>
  </si>
  <si>
    <t>CP-GB44248-TL</t>
  </si>
  <si>
    <t>CP-GB44248-PB</t>
  </si>
  <si>
    <t>With Fire extinguisher compartment in rear cage</t>
  </si>
  <si>
    <t>Console-Side Dual-Arm Computer Mounts</t>
  </si>
  <si>
    <t>Always indicate year, make and model on your console purchase orders</t>
  </si>
  <si>
    <t>Big-Boy Mounting Kit &amp; Kick Panels for Standard Frame Partitions</t>
  </si>
  <si>
    <t>Standard Mounting Kit &amp; Kick Panels for Standard Frame Partitions</t>
  </si>
  <si>
    <t>Big-Boy Mounting Kit &amp; Kick Panels for Straight-Frame Space-Maker (Strongest Airbag Compliant Mount)</t>
  </si>
  <si>
    <t>Mounting Kit &amp; Kick Panels for Bent-Frame Space-Maker (Strongest Airbag Compliant Mount)</t>
  </si>
  <si>
    <t>AR15 weapon lock designed to accommodate handcuff key (key by others)</t>
  </si>
  <si>
    <t>Above locks also can be ordered with barrel key</t>
  </si>
  <si>
    <t>Universal weapon lock designed to work with handcuff key (key by others)</t>
  </si>
  <si>
    <t>BACK-SEAT WINDOWS, DIAMOND-PUNCHED WINDOW SCREENS</t>
  </si>
  <si>
    <t>BACK-SEAT WINDOWS, WELDED BAR WINDOW GUARDS (VERTICAL &amp; HORIZONTAL DESIGNS)</t>
  </si>
  <si>
    <t>BACK-SEAT WINDOWS, POLYCARBONATE WINDOW GUARDS</t>
  </si>
  <si>
    <t>DODGE</t>
  </si>
  <si>
    <t>Command Post SUV Mounting Brackets</t>
  </si>
  <si>
    <t>Wood-Lined Cabinets, Multiple Boxes, Multiple Drawers (Day Box Characteristics)</t>
  </si>
  <si>
    <t>Storage/Weapon Vaults (Width x Depth x Height)</t>
  </si>
  <si>
    <t>Two-Drawer (Side by Side)</t>
  </si>
  <si>
    <t>CP-3930-MS1-WB</t>
  </si>
  <si>
    <t>39" W X 20" L x 19.37" H; Weapon box on bottom, whiteboard module on top, trim pre-punched with holes</t>
  </si>
  <si>
    <t>Console side ht. adj. mount w/swing arm for docking station</t>
  </si>
  <si>
    <t>Console side ht. adj. mount w/swing arm for wide laptop tray</t>
  </si>
  <si>
    <t xml:space="preserve">U bracket mnt w/swing arm for docking station </t>
  </si>
  <si>
    <t>U bracket mnt w/swing arm for docking station; pivot mount bolts to second hole (farther from user)</t>
  </si>
  <si>
    <t>U bracket mnt w/swing arm for wide laptop tray</t>
  </si>
  <si>
    <t>Short U bracket mnt w/swing arm for docking station</t>
  </si>
  <si>
    <t>Short U bracket mnt w/swing arm for dock; pivot mount bolts to second hole (farther from user)</t>
  </si>
  <si>
    <t>Short U bracket mnt w/swing arm for wide laptop tray</t>
  </si>
  <si>
    <t>Console side ht. adj. mount w/slide arm for wide laptop tray</t>
  </si>
  <si>
    <t>U bracket mnt w/slide arm for docking station</t>
  </si>
  <si>
    <t>U bracket mnt w/slide arm for docking station; pivot mount bolts to second hole (farther from user)</t>
  </si>
  <si>
    <t xml:space="preserve">U bracket mnt w/slide arm and wide laptop tray </t>
  </si>
  <si>
    <t>Short U bracket mnt w/slide arm for docking station</t>
  </si>
  <si>
    <t>Short U bracket mnt w/slide arm for docking station; pivot mounts to second hole (farther from user)</t>
  </si>
  <si>
    <t>Short U bracket mnt w/slide arm and wide laptop tray</t>
  </si>
  <si>
    <t>Non-Sliding, Fixed in Place Window Models</t>
  </si>
  <si>
    <t>Window Guards (Diamond or Square-Hole Punched, Welded Bar, Polycarbonate Designs)</t>
  </si>
  <si>
    <t>Hatch Window Guards (With rear cage, offers four-sided cargo security)</t>
  </si>
  <si>
    <t>Partitions: Full Size; Standard Frame</t>
  </si>
  <si>
    <t xml:space="preserve">Diamond-Punched </t>
  </si>
  <si>
    <t>Rear Partitions (Square-Hole Punched, Polycarbonate Window Models)</t>
  </si>
  <si>
    <t>Console Accessories</t>
  </si>
  <si>
    <t>CP-T-US-D-BOX</t>
  </si>
  <si>
    <t>Silverado Wide-Body Consoles for 4x4 Floor Shifter</t>
  </si>
  <si>
    <t>Window Guards (Diamond Designs)</t>
  </si>
  <si>
    <t>No floor plate need, console bolts directly to the floor.</t>
  </si>
  <si>
    <t>Window Guards (Welded Bar, Polycarbonate Designs)</t>
  </si>
  <si>
    <t xml:space="preserve">RAM Standard-Width Floor Shifter Consoles </t>
  </si>
  <si>
    <t>Window Guards (Diamond Punch Designs)</t>
  </si>
  <si>
    <t>Master Price List</t>
  </si>
  <si>
    <t>Cargo Products</t>
  </si>
  <si>
    <t>TOC</t>
  </si>
  <si>
    <t>Universal 10" 2-pc. ht. adj. console; Can be lifted and/or angled to accommodate various component sizes</t>
  </si>
  <si>
    <t>2" face plate w/ (1) AC duplex outlet cut-out. Includes duplex outlet.</t>
  </si>
  <si>
    <t>Gun lock barrel insert</t>
  </si>
  <si>
    <t>GL-SC1201-B</t>
  </si>
  <si>
    <t>Bolts to Floor Plate (pad can be flipped up)</t>
  </si>
  <si>
    <t xml:space="preserve">Non-Sliding, Fixed in Place Window Models </t>
  </si>
  <si>
    <t xml:space="preserve">Sliding Window Models </t>
  </si>
  <si>
    <t>Cargo Electronics Boxes</t>
  </si>
  <si>
    <t>With Fire Extinguisher Storage Compartment(s)</t>
  </si>
  <si>
    <t>AC-MAG-MIC</t>
  </si>
  <si>
    <t>37" W x 14" L x 6" H w/2 cam locks &amp; 1 push button lock ; 2 gas struts</t>
  </si>
  <si>
    <t>37.5" W x 14" L x 6" H w/2 cam locks; 1 gas strut</t>
  </si>
  <si>
    <t>37.25" W x 15" L x 6" H lidded gun box w/2 cam locks, 1 gas strut</t>
  </si>
  <si>
    <t>37.25" W x 14.12" L x 10.1" H lidded gun box w/2 cam locks, 2 gas struts, 1 slanted divider plate</t>
  </si>
  <si>
    <t>Single-Drawer Weapon Boxes.  Fit Terrain Traverse, Equinox</t>
  </si>
  <si>
    <t>Single-Drawer Weapon Boxes.  Fits Tahoe, Expedition, Suburban, truck beds.</t>
  </si>
  <si>
    <t>AC-TB-ARM</t>
  </si>
  <si>
    <t>GM-B-FPS-BKT</t>
  </si>
  <si>
    <t>AC-TB-ARM-XL</t>
  </si>
  <si>
    <t>AC-TB-ARMMNT-XL</t>
  </si>
  <si>
    <t>CONSOLE ACCESSORIES</t>
  </si>
  <si>
    <t>Off-set bracket for universal hand-cuff style gun lock (Santa Cruz).   More room for optics on rifle.</t>
  </si>
  <si>
    <t>Bracket for AR gun lock (Santa Cruz, Overland, Big Sky)</t>
  </si>
  <si>
    <t>Bracket for shotgun lock (Santa Cruz, Overland, Big Sky)</t>
  </si>
  <si>
    <t>6" x 2" leather arm pad on 5" tall L bracket.  Bolts to console side or rear.</t>
  </si>
  <si>
    <t>9" x 3" molded foam arm pad on 5" tall L bracket.  Bolts to console side or rear.</t>
  </si>
  <si>
    <t>12" x 2" leather arm pad on 5" tall L bracket.  Bolts to console side or rear wall of wide-body consoles.</t>
  </si>
  <si>
    <t>Internal Lidded Deep-Profile Storage (Bolts to console face plate rails)</t>
  </si>
  <si>
    <t>Laptop Tray Accessories</t>
  </si>
  <si>
    <t>Weapon Locks</t>
  </si>
  <si>
    <t>Shotgun lock w/No. 2 key</t>
  </si>
  <si>
    <t>Shotgun lock with special insert to grab weapon at barrel</t>
  </si>
  <si>
    <t>Bracket for universal gun lock (SC-5-XL, SC-6 by Santa Cruz)</t>
  </si>
  <si>
    <t xml:space="preserve">Tall bracket to allow for grabbing at rifle barrel.  Works on 11" and 16" rifle barrels.  Use with GL-SC1-B-RF lock (Santa Cruz)  </t>
  </si>
  <si>
    <t>Weapon Lock Accessories</t>
  </si>
  <si>
    <t>FULL-SIZE STANDARD DESIGN PARTITIONS: Full Size (58.25"); For large SUVs and trucks only)- Recessed Panels (-SS)</t>
  </si>
  <si>
    <t>Beverage Holders (Internal and External Models) Internal / External</t>
  </si>
  <si>
    <t>Open Storage Wide-Body Console Custom Parts</t>
  </si>
  <si>
    <t xml:space="preserve">Above lock can be ordered w/#2 key, #3 key, barrel key, public key or handcuff key lock (key not included) </t>
  </si>
  <si>
    <t>Weapon Vault/Storage Cabinets/Command Posts</t>
  </si>
  <si>
    <t>Trunk Trays &amp; Trunk Organizers</t>
  </si>
  <si>
    <t xml:space="preserve">SUV Expedition Wide-Body Consoles (Can be transferred to other trucks) </t>
  </si>
  <si>
    <t>SUV Expedition Standard-Width Consoles (Can be transferred to other vehicles)</t>
  </si>
  <si>
    <t>RAM Standard-Width Consoles (Can be transferred to other vehicles)</t>
  </si>
  <si>
    <t xml:space="preserve">RAM Wide-Body Consoles (Can be transferred to other trucks) </t>
  </si>
  <si>
    <t>Printer mount with 3 x 9 pad and low-profile L bracket.  (AC-PENPRTR-90, AC-FOAM-93)</t>
  </si>
  <si>
    <t>Printer mount with 5 x 8 pad and low-profile L-bracket.  (AC-PENPRTR-90, AC-FOAM-58)</t>
  </si>
  <si>
    <t>AC-TB-ARMMNT-58</t>
  </si>
  <si>
    <t>MOTOROLA RADIOS</t>
  </si>
  <si>
    <t>FP-M9004</t>
  </si>
  <si>
    <t>FP-M9005</t>
  </si>
  <si>
    <t>FP-MXTL2500</t>
  </si>
  <si>
    <t>FP-MXTL5000</t>
  </si>
  <si>
    <t>FP-MAPX6500-07-R</t>
  </si>
  <si>
    <t>FP-MCS2001</t>
  </si>
  <si>
    <t>FP-MXPR5550</t>
  </si>
  <si>
    <t>FP-MTURBO</t>
  </si>
  <si>
    <t>FP-CM300</t>
  </si>
  <si>
    <t>FP-CDM1250</t>
  </si>
  <si>
    <t>FP-MAPX6500-02</t>
  </si>
  <si>
    <t>FP-MXTL25M9-4</t>
  </si>
  <si>
    <t>FP-XTL2500-D</t>
  </si>
  <si>
    <t>FP-XTL5000-D</t>
  </si>
  <si>
    <t>FP-UBCD996T</t>
  </si>
  <si>
    <t>HARRIS RADIOS</t>
  </si>
  <si>
    <t>FP-ORION(R)</t>
  </si>
  <si>
    <t>FP-HARRIS-T</t>
  </si>
  <si>
    <t>FP-MCM7200</t>
  </si>
  <si>
    <t>ICOM RADIOS</t>
  </si>
  <si>
    <t>FP-ICOMA200</t>
  </si>
  <si>
    <t>FP-ICF121</t>
  </si>
  <si>
    <t>FP-ICOMA110</t>
  </si>
  <si>
    <t>FP-ICOMA120</t>
  </si>
  <si>
    <t>FP-ICF1721D</t>
  </si>
  <si>
    <t>FP-ICF6061D</t>
  </si>
  <si>
    <t>CODE 3 LIGHT BARS/SIRENS</t>
  </si>
  <si>
    <t>FP-C33892-3</t>
  </si>
  <si>
    <t>FP-C3-Z3</t>
  </si>
  <si>
    <t>FP-C3-XCEL</t>
  </si>
  <si>
    <t>FP-C33892</t>
  </si>
  <si>
    <t>KENWOOD RADIOS</t>
  </si>
  <si>
    <t>FP-K-NX3720</t>
  </si>
  <si>
    <t>FP-KENTK790MR</t>
  </si>
  <si>
    <t>FP-KENKCH20R</t>
  </si>
  <si>
    <t>FP-KENNX5M-D</t>
  </si>
  <si>
    <t>FP-KENNX5M-R</t>
  </si>
  <si>
    <t>FP-KENTK7360</t>
  </si>
  <si>
    <t>FP-KENTK7160H3</t>
  </si>
  <si>
    <t>FP-KENTK890</t>
  </si>
  <si>
    <t>FP-KENTK790</t>
  </si>
  <si>
    <t>BENDIX KING RADIOS</t>
  </si>
  <si>
    <t>FP-BK-KNGM150-D</t>
  </si>
  <si>
    <t>FP-BKM150-R</t>
  </si>
  <si>
    <t>FP-BKEM5992X</t>
  </si>
  <si>
    <t>FP-BKGMH5992R</t>
  </si>
  <si>
    <t>FP-BKDMH5992R</t>
  </si>
  <si>
    <t>FEDERAL SIGNAL LIGHT BARS/SIRENS</t>
  </si>
  <si>
    <t>FP-FEDPA300</t>
  </si>
  <si>
    <t>FP-PLATINUM-T</t>
  </si>
  <si>
    <t>FP-FEDPA640</t>
  </si>
  <si>
    <t>FP-PLATINUM</t>
  </si>
  <si>
    <t>WHELEN LIGHT BARS/SIRENS</t>
  </si>
  <si>
    <t>FP-WS295HFS9</t>
  </si>
  <si>
    <t>FP-WTA-RAD</t>
  </si>
  <si>
    <t>FP-WCENCOM-JD</t>
  </si>
  <si>
    <t>SOUND OFF LIGHT BARS/SIRENS</t>
  </si>
  <si>
    <t>FP-SO380R</t>
  </si>
  <si>
    <t>FP-ETSA481</t>
  </si>
  <si>
    <t>FP-ARB360</t>
  </si>
  <si>
    <t>FP-L3FLASH3</t>
  </si>
  <si>
    <t>FP-WG4RE</t>
  </si>
  <si>
    <t>FP-BLNK1</t>
  </si>
  <si>
    <t>FP-BLNK2</t>
  </si>
  <si>
    <t>FP-BLNK3</t>
  </si>
  <si>
    <t>FP-BLNK4</t>
  </si>
  <si>
    <t>AFTER-MARKET ELECTRONICS FACE PLATES</t>
  </si>
  <si>
    <t>Face Plate A List</t>
  </si>
  <si>
    <t>FP-CDM1250(R)</t>
  </si>
  <si>
    <t>FP-T-XTL5000-4</t>
  </si>
  <si>
    <t>FP-M9001</t>
  </si>
  <si>
    <t>FP-MOTOROLA09-7</t>
  </si>
  <si>
    <t>7” version of FP-MOTOROLA-09</t>
  </si>
  <si>
    <t>FP-MOTOROLA-09</t>
  </si>
  <si>
    <t>MIDLAND RADIOS</t>
  </si>
  <si>
    <t>FP-MDSTM1050B</t>
  </si>
  <si>
    <t>FP-KENTK860</t>
  </si>
  <si>
    <t>FP-KENTK7160HK</t>
  </si>
  <si>
    <t>FP-KENTK6110</t>
  </si>
  <si>
    <t>FP-KENTK7150</t>
  </si>
  <si>
    <t>FP-KEN30(R)</t>
  </si>
  <si>
    <t>FP-GEMDX</t>
  </si>
  <si>
    <t>FP-ERIC-KRY-RD</t>
  </si>
  <si>
    <t>FP-GEORION</t>
  </si>
  <si>
    <t>FP-H-XG25M</t>
  </si>
  <si>
    <t>FP-H-XG25M-R</t>
  </si>
  <si>
    <t>FP-EFJ5300ES</t>
  </si>
  <si>
    <t>FP-EFJ5ESL</t>
  </si>
  <si>
    <t>TAIT RADIOS</t>
  </si>
  <si>
    <t>FP-TAIT2000</t>
  </si>
  <si>
    <t>FP-TAITM8200</t>
  </si>
  <si>
    <t>FP-TAITM8200(D)</t>
  </si>
  <si>
    <t>FP-UPRO510XL</t>
  </si>
  <si>
    <t>FP-UNIPRO520</t>
  </si>
  <si>
    <t>VERTEX RADIOS</t>
  </si>
  <si>
    <t>FP-VX2200</t>
  </si>
  <si>
    <t>FP-VX4600</t>
  </si>
  <si>
    <t>FP-VX6000</t>
  </si>
  <si>
    <t>SIGTRONICS</t>
  </si>
  <si>
    <t>FP-SIGUS-67D</t>
  </si>
  <si>
    <t>STAR/SIGNAL</t>
  </si>
  <si>
    <t>FP-SIGLCS800</t>
  </si>
  <si>
    <t>FP-BKLAA0340</t>
  </si>
  <si>
    <t>FP-BKLAA0355</t>
  </si>
  <si>
    <t>FIRECOM</t>
  </si>
  <si>
    <t>FP-FICM3025</t>
  </si>
  <si>
    <t>FP-MRLN4884B-2</t>
  </si>
  <si>
    <t>FP-MRLN4884B</t>
  </si>
  <si>
    <t>FP-NTN9176B</t>
  </si>
  <si>
    <t>FP-NTN9176B-D</t>
  </si>
  <si>
    <t>FP-MNNTN7618B-D</t>
  </si>
  <si>
    <t>FP-C3NARROW</t>
  </si>
  <si>
    <t>FP-C3ASTK-09</t>
  </si>
  <si>
    <t>FP-C3999</t>
  </si>
  <si>
    <t>FENIEX SIGNAL LIGHT BARS/SIRENS</t>
  </si>
  <si>
    <t>FP-F-2200</t>
  </si>
  <si>
    <t>FP-SOETSP990</t>
  </si>
  <si>
    <t>FP-FEDSMC2</t>
  </si>
  <si>
    <t>FP-FEDSW300</t>
  </si>
  <si>
    <t>FP-EQ2B-RJ</t>
  </si>
  <si>
    <t>FP-WSPCCS9RW</t>
  </si>
  <si>
    <t>FP-WS295HF</t>
  </si>
  <si>
    <t>FP-WPCC10W</t>
  </si>
  <si>
    <t>FP-WSPCCS10N</t>
  </si>
  <si>
    <t>FP-WMPC03</t>
  </si>
  <si>
    <t>FP-WS295</t>
  </si>
  <si>
    <t>FP-WSEPSL1</t>
  </si>
  <si>
    <t>FP-WSPCCS9N</t>
  </si>
  <si>
    <t>FP-TOMAR940(R)</t>
  </si>
  <si>
    <t>FP-CARSC409</t>
  </si>
  <si>
    <t>FP-CARSC411</t>
  </si>
  <si>
    <t>FP-BLNK5</t>
  </si>
  <si>
    <t>FP-BLNK6</t>
  </si>
  <si>
    <t>FP-BLNK7</t>
  </si>
  <si>
    <t>FP-BLNK8</t>
  </si>
  <si>
    <t>FP-C18WXST2</t>
  </si>
  <si>
    <t>FP-COBRA25LTD</t>
  </si>
  <si>
    <t>FP-COBRA29LTD</t>
  </si>
  <si>
    <t>FP-ARB360-ADP</t>
  </si>
  <si>
    <t>FP-L3FLASH</t>
  </si>
  <si>
    <t>L-3 Flashback Model 2</t>
  </si>
  <si>
    <t>FP-ICOP-20/20W</t>
  </si>
  <si>
    <t>ICOP 20/20W Video recorder</t>
  </si>
  <si>
    <t>FP-PYRSVR200</t>
  </si>
  <si>
    <t>Pyramid SVR-200 Repeater</t>
  </si>
  <si>
    <t>FP-PYRSVR250</t>
  </si>
  <si>
    <t>Pyramid SVR-250 Repeater</t>
  </si>
  <si>
    <t>FP-RAK9TEMP</t>
  </si>
  <si>
    <t>FP-UBC350A</t>
  </si>
  <si>
    <t>FP-BC350</t>
  </si>
  <si>
    <t>OEM ELECTRONICS FACE PLATES</t>
  </si>
  <si>
    <t>FP-1DC2SWUSB-2</t>
  </si>
  <si>
    <t>FP-KUSSMAUL-2</t>
  </si>
  <si>
    <t>FP-KUSS-USB-3DC</t>
  </si>
  <si>
    <t>FP-HRMETER</t>
  </si>
  <si>
    <t>FP-ACDC-INV-4</t>
  </si>
  <si>
    <t>FP-BL5-VM</t>
  </si>
  <si>
    <t>FP-SPKRBKT-6</t>
  </si>
  <si>
    <t>FP-SJ-PLUG</t>
  </si>
  <si>
    <t>FP-BLNK1PA</t>
  </si>
  <si>
    <t>FP-BLNK1-TS</t>
  </si>
  <si>
    <t>FP-BL2SW3AP1</t>
  </si>
  <si>
    <t>FP-BL2SW3AP2</t>
  </si>
  <si>
    <t>FP-BLNK2SW1</t>
  </si>
  <si>
    <t>FP-BLNK2SW2-S</t>
  </si>
  <si>
    <t>FP-BLNK2SW4</t>
  </si>
  <si>
    <t>Face Plate B List</t>
  </si>
  <si>
    <t>AC-DG2500-SET</t>
  </si>
  <si>
    <t>Printer arm rest with 5x8 pad, bolts to floor plate (AC-ARM-BASE, AC-ARM-PED-TB, AC-PENPRTR, AC-FOAM-58)</t>
  </si>
  <si>
    <t>Printer mount w/5x8 pad, bolts to console rear (AC-ARM-BKT, AC-ARM-PED-TB, AC-PENPRTR, AC-FOAM-58)</t>
  </si>
  <si>
    <t>1" (1) 1 x .57 rocker switch</t>
  </si>
  <si>
    <t>1" (1) .49 dia. toggle switch hole, centered</t>
  </si>
  <si>
    <t>2" (3) 1.48 x .85 rocker switches, (1) DC outlet</t>
  </si>
  <si>
    <t>2" (3) 1.48 x .85 rocker switches, (2) DC outlets</t>
  </si>
  <si>
    <t>2" (1) 1.5 x .88 rocker switch cut-out</t>
  </si>
  <si>
    <t>2" (2) .5 x 1 rocker switch cut-outs, centered</t>
  </si>
  <si>
    <t>2" (4) 1.48 x .85 rocker switch cut-outs</t>
  </si>
  <si>
    <t>2" (5) 1.48 x .85 rocker switch cut-outs</t>
  </si>
  <si>
    <t>2" DEK A9 (direct entry keypad)</t>
  </si>
  <si>
    <t>3" Dual DEK A9 face plate</t>
  </si>
  <si>
    <t>3" XTL2500/5000/APX6500 remote 05/07</t>
  </si>
  <si>
    <t>3" XTL2500/5000/APX6500 One-piece, 05/07</t>
  </si>
  <si>
    <t>3" APX 6500 remote 07 head</t>
  </si>
  <si>
    <t>3" MCS 2000, Model 1, one-piece</t>
  </si>
  <si>
    <t>4" XTL2500/DEK dual design</t>
  </si>
  <si>
    <t>5" Dual XTL2500 remote head 05/07</t>
  </si>
  <si>
    <t>5" Dual XTL5000 one-piece 05/07</t>
  </si>
  <si>
    <t>3" Spectra 07 head, replaced by XTL2500</t>
  </si>
  <si>
    <t>4" XTL5000 one-piece, tilted for better view</t>
  </si>
  <si>
    <t>8" 09 Control Head</t>
  </si>
  <si>
    <t>2" IC-A200 Aviation radio</t>
  </si>
  <si>
    <t>2" IC-F121/F221 radio</t>
  </si>
  <si>
    <t>3" IC-A110 Aviation radio</t>
  </si>
  <si>
    <t>3" IC-A120 Aviation radio</t>
  </si>
  <si>
    <t>3" IC-F1721D/F1821D radio</t>
  </si>
  <si>
    <t>3" IC-F5061,-D, F6061,-D radios</t>
  </si>
  <si>
    <t>Silverado Wide-Body Console with Built-In Lock Box</t>
  </si>
  <si>
    <t>Universal Wide-Body with Open-Storage only in the level area.  For 4x4 Floor Shifter Truck Consoles</t>
  </si>
  <si>
    <t>2" TK-7180H/8180H/8180 mobile radio</t>
  </si>
  <si>
    <t>2" NX-3720HG/3820HG mobile radio</t>
  </si>
  <si>
    <t>3" 790/890 remote head radio</t>
  </si>
  <si>
    <t>3" CH20 remote head radio</t>
  </si>
  <si>
    <t>3" NX5000, one-piece radio</t>
  </si>
  <si>
    <t>3" NX5000, remote head radio</t>
  </si>
  <si>
    <t>3" TK-7160 H3 mobile radio</t>
  </si>
  <si>
    <t>3" TK-890 mobile radio</t>
  </si>
  <si>
    <t>3" TK-790 mobile radio</t>
  </si>
  <si>
    <t>2" TK-860 mobile radio</t>
  </si>
  <si>
    <t>2" TK-7160 mobile radio</t>
  </si>
  <si>
    <t>3" TK-6110 mobile radio</t>
  </si>
  <si>
    <t>3" TK-7150/8150 mobile radio</t>
  </si>
  <si>
    <t>3" TK-730H(B) mobile radio</t>
  </si>
  <si>
    <t>3" EM5992X one-piece radio</t>
  </si>
  <si>
    <t>3" GMH5992R remote head radio</t>
  </si>
  <si>
    <t>3" DMH5992R remote head radio</t>
  </si>
  <si>
    <t>3" LA-A0340 radio charger</t>
  </si>
  <si>
    <t>3" LA-A0355 radio charger</t>
  </si>
  <si>
    <t>3" XG-100M CH-721 XG-75M remote head</t>
  </si>
  <si>
    <t>3" M7200, remote, tilted toward driver, custom</t>
  </si>
  <si>
    <t>3" M7200, M7300 one-piece</t>
  </si>
  <si>
    <t>3" Ericcson GE MDX radio</t>
  </si>
  <si>
    <t>3" KRY, Harris CH-721, XG-75M, M7300</t>
  </si>
  <si>
    <t>3" XG-100M, CH-721, M700 one-piece</t>
  </si>
  <si>
    <t>4" XG-25M remote head</t>
  </si>
  <si>
    <t>4" XG-25M one-piece</t>
  </si>
  <si>
    <t>3" 2000 Mobile Two-Way Radio</t>
  </si>
  <si>
    <t>4" M8200 Radio, Remote</t>
  </si>
  <si>
    <t>4" M8200 Radios, One-Piece</t>
  </si>
  <si>
    <t>EJ JOHNSON RADIOS</t>
  </si>
  <si>
    <t>3" 5300 ES Radio</t>
  </si>
  <si>
    <t>3" 5000 ESL Radio</t>
  </si>
  <si>
    <t>3" Syntec II STM1050B dash/remote head</t>
  </si>
  <si>
    <t>UNIDEN CITIZEN BADN (CB) RADIOS</t>
  </si>
  <si>
    <t>2" 510 XL C.B. Radio</t>
  </si>
  <si>
    <t>2" 520 XL C.B. Radio</t>
  </si>
  <si>
    <t>2" VX-2200 Radio</t>
  </si>
  <si>
    <t>3" VX-4600 Radio</t>
  </si>
  <si>
    <t>3" VX-6000 Radio</t>
  </si>
  <si>
    <t>2" SRS-6 Radio Switcher, Ultrasound 67-D</t>
  </si>
  <si>
    <t>4" LCS-800 Light control switch panel</t>
  </si>
  <si>
    <t>3" Fire Apparatus Intercom System, 3025R</t>
  </si>
  <si>
    <t>MOTOROLA HAND-HELD RADIO CHARGERS</t>
  </si>
  <si>
    <t>3" RLN4884B dual chargers</t>
  </si>
  <si>
    <t>4" RLN4884B single charger</t>
  </si>
  <si>
    <t>4" NTN9176B single charger</t>
  </si>
  <si>
    <t>4" NTN9176B dual chargers</t>
  </si>
  <si>
    <t>4" NTN7618B dual chargers</t>
  </si>
  <si>
    <t>3" V-CON siren</t>
  </si>
  <si>
    <t>3" 3997RLS, remote lights/siren controller</t>
  </si>
  <si>
    <t>3" Custom 3” version of FP-C33892</t>
  </si>
  <si>
    <t>4" Z3 remote lights/siren controller</t>
  </si>
  <si>
    <t>4" XCEL one-pc. lights/siren controller</t>
  </si>
  <si>
    <t>4" Mastercomm one-pc. lights/siren controller</t>
  </si>
  <si>
    <t>3" PA-300 siren</t>
  </si>
  <si>
    <t>4" PA-640 one-pc. siren</t>
  </si>
  <si>
    <t>4" SS2000 remote lights/siren controller</t>
  </si>
  <si>
    <t>4" Platinum remote lights/siren controller</t>
  </si>
  <si>
    <t>2" Signal Master siren</t>
  </si>
  <si>
    <t>3" Switch Pack</t>
  </si>
  <si>
    <t>4" Siren Rumbler</t>
  </si>
  <si>
    <t>Blank Filler Plates</t>
  </si>
  <si>
    <t>4" Feniex lightbar/siren control head</t>
  </si>
  <si>
    <t>2" PCCS-9RW 6-Button Switch Pack</t>
  </si>
  <si>
    <t>3" 295 Hands-free siren</t>
  </si>
  <si>
    <t>3" 10-Switch Control Center</t>
  </si>
  <si>
    <t>3" MCP03 Siren Controller</t>
  </si>
  <si>
    <t>3" WS-295 Siren</t>
  </si>
  <si>
    <t>3" Epsilon EPSL1 Siren</t>
  </si>
  <si>
    <t>3" PCCS-9N Switch Pack</t>
  </si>
  <si>
    <t>3" Traffic Adviser</t>
  </si>
  <si>
    <t>2" (2) DC outlet holes, (3) 1.4 x .8 cutouts</t>
  </si>
  <si>
    <t>2" (2) DC outlet holes, (1) AC outlet (AC incl.)</t>
  </si>
  <si>
    <t>2" (1) Kussmaul USB cut-out (1.5 x .8)</t>
  </si>
  <si>
    <t>2" (1) Kussmaul USB, (3) DC outlet holes</t>
  </si>
  <si>
    <t>3" (1) hour meter hole</t>
  </si>
  <si>
    <t>4" ETSA480 Blueprint remote head lights/siren</t>
  </si>
  <si>
    <t>4" ETSA481 one-piece lights/siren</t>
  </si>
  <si>
    <t>5" Blank filler plate</t>
  </si>
  <si>
    <t>6" Blank filler plate</t>
  </si>
  <si>
    <t>7" Blank filler plate</t>
  </si>
  <si>
    <t>8" Blank filler plate</t>
  </si>
  <si>
    <t>TOMAR</t>
  </si>
  <si>
    <t>4" 940 siren remote head</t>
  </si>
  <si>
    <t>CARSON</t>
  </si>
  <si>
    <t>4" SC-409 Commander siren remote head</t>
  </si>
  <si>
    <t>4" SC-411 Police/Fire siren remote head</t>
  </si>
  <si>
    <t>COBRA</t>
  </si>
  <si>
    <t>3" Cobra 18 WXST2 scanner</t>
  </si>
  <si>
    <t>3" Cobra 25 LTD scanner</t>
  </si>
  <si>
    <t>3" Cobra 29 LTD scanner</t>
  </si>
  <si>
    <t>UNIDEN/BEARCAT</t>
  </si>
  <si>
    <t>3" D996-T Scanner</t>
  </si>
  <si>
    <t>3" 350A scanner</t>
  </si>
  <si>
    <t>3" 350 scanner</t>
  </si>
  <si>
    <t>3" Panasonic Arbitrator 360</t>
  </si>
  <si>
    <t>4" L-3 Flashback Model 3</t>
  </si>
  <si>
    <t>4" L-3 Flashback 2 Monitor</t>
  </si>
  <si>
    <t>3" Custom design for shallow consoles</t>
  </si>
  <si>
    <t>FACE PLATES FOR IN-CAR REPEATERS</t>
  </si>
  <si>
    <t>FACE PLATES FOR K-9</t>
  </si>
  <si>
    <t>4" Ray Allen K-9 Temp read-out</t>
  </si>
  <si>
    <t>4" Hot-n-Pop K-9 Temp sensor</t>
  </si>
  <si>
    <t>FACE PLATES FOR COMMAND POST ELECTRONICS</t>
  </si>
  <si>
    <t>4" (2) AC outlet holes, (3) DC, (3) aux., (1) inverter</t>
  </si>
  <si>
    <t>5" Voltage meter cut-out</t>
  </si>
  <si>
    <t>6" Radio speaker cut-out (leave cover on)</t>
  </si>
  <si>
    <t>7" (3) USB holes, (1) AC outlet hole, recessed</t>
  </si>
  <si>
    <t xml:space="preserve">Wide-Body Consoles (Can be transferred to other trucks) </t>
  </si>
  <si>
    <t>Standard-Width Consoles (Can be transferred to other vehicles)</t>
  </si>
  <si>
    <t>FP-FPI-SO380R</t>
  </si>
  <si>
    <t>CC-OH-EXP18-7</t>
  </si>
  <si>
    <t>2-SAB-EXP18</t>
  </si>
  <si>
    <t>2-SAB-DUR18-SM</t>
  </si>
  <si>
    <t>KP-SM-DURBF-SS</t>
  </si>
  <si>
    <t>AC-EXP18-SET</t>
  </si>
  <si>
    <t>AC-EXP18-R-SET</t>
  </si>
  <si>
    <t>AC-DUR18-SET</t>
  </si>
  <si>
    <t>WG-EXP18-SET</t>
  </si>
  <si>
    <t>AC-DUR18-HATCH</t>
  </si>
  <si>
    <t>DP-DUR18-SET</t>
  </si>
  <si>
    <t>TP-EXP18-RL</t>
  </si>
  <si>
    <t>TP-EXP18-FX</t>
  </si>
  <si>
    <t>TP-DUR18-R</t>
  </si>
  <si>
    <t>TP-DUR18-RL</t>
  </si>
  <si>
    <t>TP-DUR18-FX</t>
  </si>
  <si>
    <t>Single-Drawer Weapon Boxes.  Durango, Explorer</t>
  </si>
  <si>
    <t>Popular Internal Console Accessories</t>
  </si>
  <si>
    <t>Electronics Face Plates</t>
  </si>
  <si>
    <t>FP-EXP18-USB-DC</t>
  </si>
  <si>
    <t>2" face plate to re-locate OEM USB and DC outlets to console</t>
  </si>
  <si>
    <t>Mic Clip Choices</t>
  </si>
  <si>
    <t>File/Map Boxes</t>
  </si>
  <si>
    <t>COMPUTER MOUNTS -- ONE HANDE OPERATION, OFFICER-COMFORTABLE. SHIP FULLY ASSEMBLED</t>
  </si>
  <si>
    <t>AC-EXP18-HATCH</t>
  </si>
  <si>
    <t>Cargo Mount</t>
  </si>
  <si>
    <t>AC-CP-EXP18-MNT</t>
  </si>
  <si>
    <t>CP-DG-CG-MNT</t>
  </si>
  <si>
    <t>Slide-out Top-Mount</t>
  </si>
  <si>
    <t>DP-EXP18-SET</t>
  </si>
  <si>
    <t>Electronics Face Plates / Electronics</t>
  </si>
  <si>
    <t>FP-USB-4DC</t>
  </si>
  <si>
    <t>FRONT PARTITIONS</t>
  </si>
  <si>
    <t>Hatch Window Guard</t>
  </si>
  <si>
    <t>MOTOROLA RADIO</t>
  </si>
  <si>
    <t xml:space="preserve">4" Blueprint Knob Control Panel ENGCP18002 </t>
  </si>
  <si>
    <t>FACE PLATE A LIST</t>
  </si>
  <si>
    <t>FP-H-UNITY</t>
  </si>
  <si>
    <t>4" XG-100M, CH100 one-piece</t>
  </si>
  <si>
    <t>BENDIX KING HAND-HELD RADIO CHARGERS</t>
  </si>
  <si>
    <t>CODE 3 LIGHT BARS /SIREN</t>
  </si>
  <si>
    <t xml:space="preserve">FEDERAL SIGNAL LIGHT BARS/SIRENS </t>
  </si>
  <si>
    <t>FACE PLATE B LIST</t>
  </si>
  <si>
    <t>COMMAND POST ELECTRONIC FACE PLATES (SUGGESTIONS)</t>
  </si>
  <si>
    <t>Note:  The face plates on this list vary in popularity.  Some models are becoming obsolete in the public safety market.  TROY will fabricate and maintain a practical stock of each based on movement.  This list is subject to longer lead times if the face plate(s) are not in stock at time of order placement.</t>
  </si>
  <si>
    <t xml:space="preserve">Note:  The following face plates are frequently ordered by our customers and TROY is committed to fabricating and stocking in these in large volume to optimize lead time.  Please note that the face plates are listed in order of size (2", 3", etc.) for your convenience.  </t>
  </si>
  <si>
    <t>4x4 floor-shift truck 30" custom wide body console.  Fits in Ram 4x4 shifter trucks.  Side wall notched.</t>
  </si>
  <si>
    <t>AC-CHV19-MNT</t>
  </si>
  <si>
    <t>CM-CHV19-SA-LED</t>
  </si>
  <si>
    <t>CM-CHV19-SL-LED</t>
  </si>
  <si>
    <t>2-SAB-CHV19</t>
  </si>
  <si>
    <t>KP-CHV19-SS</t>
  </si>
  <si>
    <t>AC-CHV19-SET</t>
  </si>
  <si>
    <t>DP-CHV19-SET</t>
  </si>
  <si>
    <t>AC-CHV19-RWS</t>
  </si>
  <si>
    <t>Cargo Organizer</t>
  </si>
  <si>
    <t>2" TK-7360 FM mobile radio</t>
  </si>
  <si>
    <t>CP-GB443212-TL</t>
  </si>
  <si>
    <t>CP-GB483212-TL</t>
  </si>
  <si>
    <t>AC-PENPRTR-510-FP</t>
  </si>
  <si>
    <t>Printer arm rest with 5x10 pad, bolts to floor plate (AC-ARM-BASE, AC-ARM-PED-TB, AC-PENPRTR, AC-FOAM-510)</t>
  </si>
  <si>
    <t>AC-PENPRTR-510-CC</t>
  </si>
  <si>
    <t>Printer mount w/5x10 pad, bolts to console rear (AC-ARM-BKT, AC-ARM-PED-TB, AC-PENPRTR, AC-FOAM-510)</t>
  </si>
  <si>
    <t>Printer mount with 5 x 10 pad and low-profile L-bracket.  (AC-PENPRTR-90, AC-FOAM-510)</t>
  </si>
  <si>
    <t xml:space="preserve">Door Panels </t>
  </si>
  <si>
    <t>Window Guards (Diamond Punch Design)</t>
  </si>
  <si>
    <t>CP-MD-4822</t>
  </si>
  <si>
    <t>48" W x 22" L x 5.25" H; single map-drawer module</t>
  </si>
  <si>
    <t>CC-UV20-L-18</t>
  </si>
  <si>
    <t>CC-UV20-L-20</t>
  </si>
  <si>
    <t>AC-20-FDUV-MNT</t>
  </si>
  <si>
    <t>CM-UV20-SA-LED</t>
  </si>
  <si>
    <t>CM-UV20-SL-LED</t>
  </si>
  <si>
    <t>CM-UV20-SA-LT17</t>
  </si>
  <si>
    <t>CM-UV20-SL-LT17</t>
  </si>
  <si>
    <t>CM-LT-1600</t>
  </si>
  <si>
    <t>KP-20-FDUV-SS</t>
  </si>
  <si>
    <t xml:space="preserve">KP-UV20-DAP-SS </t>
  </si>
  <si>
    <t>KP-UV20-DAP-SS-N</t>
  </si>
  <si>
    <t>AC-20-UV-SET</t>
  </si>
  <si>
    <t>New Product</t>
  </si>
  <si>
    <t>DP-UV20-SET</t>
  </si>
  <si>
    <t>TP-20-FDUV-R</t>
  </si>
  <si>
    <t>TP-20-FDUV-RL</t>
  </si>
  <si>
    <t>TP-20-FDUV-FX</t>
  </si>
  <si>
    <t>TP-20-FDUV-RL-FX</t>
  </si>
  <si>
    <t>AC-20-UV-HATCH</t>
  </si>
  <si>
    <t>CP-UV20-CARGO</t>
  </si>
  <si>
    <t>CP-UV20-MNT-EB</t>
  </si>
  <si>
    <t>AC-20-UV-TRAY</t>
  </si>
  <si>
    <t>TP-E-SL10-US-SS</t>
  </si>
  <si>
    <t>US size, Recessed Panel; Sliding window; Diamond-hole punched crawl-thru prevention bracket</t>
  </si>
  <si>
    <t>Window Guards (Diamond-Hole Punched, Welded Bar, Polycarbonate Designs)</t>
  </si>
  <si>
    <t>WG-UV20-225-SET</t>
  </si>
  <si>
    <t>Mid-Size Command Post</t>
  </si>
  <si>
    <t>Updates/Changes</t>
  </si>
  <si>
    <t>Deluxe laptop tray for computer up to 15"W x 11.5H; 3 lbs lighter than CM-LT-1500, use w/computer mount assemblies ending in -LED</t>
  </si>
  <si>
    <t>3" KNG-M150-R digital remote radio</t>
  </si>
  <si>
    <t>Diamond-Hole Punched Window Screens</t>
  </si>
  <si>
    <t>GL-SC1-B-RF</t>
  </si>
  <si>
    <t>GL-SC6/H</t>
  </si>
  <si>
    <t>WG-DUR18-SET</t>
  </si>
  <si>
    <t xml:space="preserve">TP-EXP18-R </t>
  </si>
  <si>
    <t>CP-2SU95-MS1</t>
  </si>
  <si>
    <t>SAB-20-FDUV-BB</t>
  </si>
  <si>
    <t>SAB-20-FDUV</t>
  </si>
  <si>
    <t>FP-RAM-USB2-AUX</t>
  </si>
  <si>
    <t>CC-20FDUV-22</t>
  </si>
  <si>
    <t>CC-20-UVLP-17</t>
  </si>
  <si>
    <t>AC-CP-EXP18-MAX-MNT</t>
  </si>
  <si>
    <t>WG-20-FDUV-SET</t>
  </si>
  <si>
    <t>AC-UV20-HC</t>
  </si>
  <si>
    <t>*If needed, we will include AC-UV20-HC harness cover for the vehicle-specific consoles*</t>
  </si>
  <si>
    <t>CC-UV20-OH</t>
  </si>
  <si>
    <t>CC-20-UVLP-14</t>
  </si>
  <si>
    <t>CC-20-UV10-L8</t>
  </si>
  <si>
    <t>Bent-Frame Mounting Kit &amp; Kick Panels (Strongest Airbag Compliant Mount)</t>
  </si>
  <si>
    <t>SAB-20-UV-BF</t>
  </si>
  <si>
    <t>KP-20-BFUV-SS</t>
  </si>
  <si>
    <t>WG-20-FDUV-H-SET</t>
  </si>
  <si>
    <t>WG-UV20-POLY-SET</t>
  </si>
  <si>
    <t>0-PLS-TP-20-FDUV-RL</t>
  </si>
  <si>
    <t>CP-UV20-R-DECK</t>
  </si>
  <si>
    <t>KIT-TP-SL6U-BB-SS</t>
  </si>
  <si>
    <t>KIT-TP-SL1U-BB-SS</t>
  </si>
  <si>
    <t>KIT-TP-SM6U-BB-SS</t>
  </si>
  <si>
    <t>KIT-TP-SM1U-BB-SS</t>
  </si>
  <si>
    <t>PS-20-FDUV-PAN</t>
  </si>
  <si>
    <t>PS-20-UVFX-OS-R</t>
  </si>
  <si>
    <t>PS-20-UVFX-OS-RL</t>
  </si>
  <si>
    <t xml:space="preserve">PS-20-UV-OS-R </t>
  </si>
  <si>
    <t xml:space="preserve">PS-20-UV-OS-RL                 </t>
  </si>
  <si>
    <t>CC-OH-CHV19</t>
  </si>
  <si>
    <t>Console-Side Mounted Designs</t>
  </si>
  <si>
    <t>2-SAB-DUR-BB</t>
  </si>
  <si>
    <t>2" CM300 Radio</t>
  </si>
  <si>
    <t>KP-BFDUR-SS</t>
  </si>
  <si>
    <t>2" Narrow stick controller</t>
  </si>
  <si>
    <t>3" Arrow stick 2009 remote head controller</t>
  </si>
  <si>
    <t>3" ETS-P990 Arrow stick</t>
  </si>
  <si>
    <t>10" 2-pc. ht. adj. console; small foot spring.  No floor plate used for bench-seat vehicles.</t>
  </si>
  <si>
    <t>Single-Drawer Weapon Boxes.  Use in Tahoe's if spare tire jack remains in OEM compartment.</t>
  </si>
  <si>
    <t>36" W x 29.8" L x 28" H w/ push button lock; 3 stacked drawers, bottom drawer (12"), 2 ea. drawers (7")</t>
  </si>
  <si>
    <t>48" W x 33" L x 28.2" H; 2 storage drawers; 3-drwr slide-out; map drawer module; slide tray, 18" FP area, trim</t>
  </si>
  <si>
    <t>48.5" W x 22" L x 14" H; custom:  2 storage drawers, 12 x 12 open area; file drawer; 10" FP area.  Face plates incl.</t>
  </si>
  <si>
    <t>4" Whelen Arges Series Super-LED Remote Control Spotlight</t>
  </si>
  <si>
    <t>FP-H-XL200M-R</t>
  </si>
  <si>
    <t xml:space="preserve">3" Harris XL-200M P25 Remote Head Mobile Radio </t>
  </si>
  <si>
    <t>CM-20-UVDM</t>
  </si>
  <si>
    <t>2020 PI Utility  In-Dash Computer Mount</t>
  </si>
  <si>
    <t>FP-W-ARGES</t>
  </si>
  <si>
    <t>CC-21TH-1008</t>
  </si>
  <si>
    <t>CC-21TH-1012</t>
  </si>
  <si>
    <t>CC-21TH-V12</t>
  </si>
  <si>
    <t>CC-21TH-1008-OS</t>
  </si>
  <si>
    <t>CC-21TH-1012-OS</t>
  </si>
  <si>
    <t>CC-21TH-1015-OS</t>
  </si>
  <si>
    <t>CC-21TH-1008-OS-L</t>
  </si>
  <si>
    <t>CC-21TH-OH-7</t>
  </si>
  <si>
    <t>CM-21TH-SA-C</t>
  </si>
  <si>
    <t>CM-21TH-SA-LT17</t>
  </si>
  <si>
    <t>CM-21TH-SL-C</t>
  </si>
  <si>
    <t>CM-21TH-SL-LT17</t>
  </si>
  <si>
    <t>PM-21TH</t>
  </si>
  <si>
    <t>KP-21TH-SS</t>
  </si>
  <si>
    <t>PM-21TH-BF</t>
  </si>
  <si>
    <t>KIT-TP-SM6-21TH-SS</t>
  </si>
  <si>
    <t>KIT-TP-SM1-21TH-SS</t>
  </si>
  <si>
    <t>KIT-TP-SL6-21TH-SS</t>
  </si>
  <si>
    <t>KIT-TP-SL1-21TH-SS</t>
  </si>
  <si>
    <t>WG-21TH-PL-SET</t>
  </si>
  <si>
    <t>WG-21TH-SET</t>
  </si>
  <si>
    <t>WS-21TH-SET</t>
  </si>
  <si>
    <t>DP-21TH-SET</t>
  </si>
  <si>
    <t xml:space="preserve">PS-21TH-OS-R </t>
  </si>
  <si>
    <t>PS-21TH-OS-RL</t>
  </si>
  <si>
    <t>PS-21TH-OS-R-FX</t>
  </si>
  <si>
    <t>PS-21TH-OS-RL-FX</t>
  </si>
  <si>
    <t>WS-21TH-R-SET</t>
  </si>
  <si>
    <t>WS-21TH-HATCH</t>
  </si>
  <si>
    <t>FM-21TH</t>
  </si>
  <si>
    <t>Deluxe laptop tray for computer up to 15"W x 11.5H; 3 lbs. lighter than CM-LT-1500, use w/computer mount assemblies ending in -LED</t>
  </si>
  <si>
    <t>SUV cargo organizer (40" W x 27" L x 12" H).  Lidded weapon compartment.   Additional lid sold separately (Part no. AC-CVTO-LID).</t>
  </si>
  <si>
    <t>Cargo organizer w/lidded weapon compartment.   40" W x 27" D x 12" H.   Additional lid sold separately (Part no. AC-CVTO-LID).</t>
  </si>
  <si>
    <t>Rear Cargo Screens / Hatch Window Guards (With rear cage, offers four-sided cargo security)</t>
  </si>
  <si>
    <t>CC-21TH-1015</t>
  </si>
  <si>
    <t>FP-21TH-USBDC</t>
  </si>
  <si>
    <t>AC-TP-E-TRAY</t>
  </si>
  <si>
    <t>FULL-SIZE BENT-FRAME SPACEMAKER PARTITIONS: Full Size; (58.25")</t>
  </si>
  <si>
    <t>CC-UV20-OH-WG</t>
  </si>
  <si>
    <t>CC-21CH-22</t>
  </si>
  <si>
    <t>CC-21CH-DM-0709</t>
  </si>
  <si>
    <t>CC-21CH-DM-0711</t>
  </si>
  <si>
    <r>
      <t xml:space="preserve">Universal Low-Profile Consoles (Can be used in many different vehicles.) </t>
    </r>
    <r>
      <rPr>
        <b/>
        <i/>
        <sz val="11"/>
        <color rgb="FF000000"/>
        <rFont val="Calibri"/>
        <family val="2"/>
        <scheme val="minor"/>
      </rPr>
      <t xml:space="preserve">  </t>
    </r>
    <r>
      <rPr>
        <b/>
        <sz val="11"/>
        <color rgb="FFFF0000"/>
        <rFont val="Calibri"/>
        <family val="2"/>
        <scheme val="minor"/>
      </rPr>
      <t>*Must use floor mount AC-CH11MNT with all universal consoles*</t>
    </r>
  </si>
  <si>
    <t xml:space="preserve">2015 - 2020 DODGE CHARGER PRICE LIST </t>
  </si>
  <si>
    <t>2015-20 Charger 22" level console.  Can use long/short components.</t>
  </si>
  <si>
    <t>2018-20 Durango rear partition  three-sided design</t>
  </si>
  <si>
    <t>2018-20 Durango rear partition with all-polycarbonate window, square-hole side walls</t>
  </si>
  <si>
    <t xml:space="preserve">2018-20 Durango rear partition, square-hole window, driver-side fire ext. compartments </t>
  </si>
  <si>
    <t>KP-21TH-BF-SS</t>
  </si>
  <si>
    <t xml:space="preserve">   </t>
  </si>
  <si>
    <t>SB-ECO42196</t>
  </si>
  <si>
    <t>SB-ECO422013-T</t>
  </si>
  <si>
    <t>SB-ECO473712-T</t>
  </si>
  <si>
    <t>SB-UV20-BKT</t>
  </si>
  <si>
    <t>SB-ECO47377</t>
  </si>
  <si>
    <t>SB-ECO-2D-2635-T</t>
  </si>
  <si>
    <t>CP-ECO-3D-291330</t>
  </si>
  <si>
    <t>AC-CP-EXP18-T-MNT</t>
  </si>
  <si>
    <t>Mid-size single drawers</t>
  </si>
  <si>
    <t>Full-size single drawers</t>
  </si>
  <si>
    <t>Cargo Mount - Vehicle Specific</t>
  </si>
  <si>
    <t>Dodge Durango SSV Vehicle-Specific Console</t>
  </si>
  <si>
    <t>AC-GUNBOX-10-CL</t>
  </si>
  <si>
    <t>1" Blank filler plate</t>
  </si>
  <si>
    <t>2" Blank filler plate</t>
  </si>
  <si>
    <t>3" Blank filler plate</t>
  </si>
  <si>
    <t>4" Blank filler plate</t>
  </si>
  <si>
    <t>2015-20 Dodge Charger</t>
  </si>
  <si>
    <t>2015-21 Ford F150 floor plate for applications where center seat is removed</t>
  </si>
  <si>
    <t>2015-21 Ford F150 floor plate for bucket seat trucks or factory console removed</t>
  </si>
  <si>
    <r>
      <t xml:space="preserve">2021 Charger-Specific Consoles. Must bolt to OEM locations. </t>
    </r>
    <r>
      <rPr>
        <b/>
        <sz val="11"/>
        <color rgb="FFFF3300"/>
        <rFont val="Calibri"/>
        <family val="2"/>
        <scheme val="minor"/>
      </rPr>
      <t>*FLOOR PLATE NOT REQUIRED FOR THESE CONSOLES.</t>
    </r>
  </si>
  <si>
    <t>WG-21F150-POLY</t>
  </si>
  <si>
    <t>CC-21DUR-0810</t>
  </si>
  <si>
    <t>CC-21DUR-0814</t>
  </si>
  <si>
    <t>TP-E-SL12-US-SS</t>
  </si>
  <si>
    <t xml:space="preserve">US size, Recessed Panel; Low-Profile Sliding window; poly window </t>
  </si>
  <si>
    <t>TP-E-SM12-US-SS</t>
  </si>
  <si>
    <t>TP-E-SL12-FS-SS</t>
  </si>
  <si>
    <t xml:space="preserve">Full size Recessed Panel; Low-Profile Sliding window; Poly window </t>
  </si>
  <si>
    <t>TP-E-SM12-FS-SS</t>
  </si>
  <si>
    <t>KIT-TP-SL12U-BB-SS</t>
  </si>
  <si>
    <t>KIT-TP-SM12U-BB-SS</t>
  </si>
  <si>
    <t>WS-21F150-SET</t>
  </si>
  <si>
    <t>WG-21F150-SET</t>
  </si>
  <si>
    <t>WS-21DUR-HATCH-LED</t>
  </si>
  <si>
    <t>CC-OH-DUR18</t>
  </si>
  <si>
    <t>AC-21TH-CPMNT-T</t>
  </si>
  <si>
    <t>KIT-CP-21TH-EB-TRAY</t>
  </si>
  <si>
    <t>AC-21TH-EB-COVER</t>
  </si>
  <si>
    <t>PS-20UV-SC-OS-FX</t>
  </si>
  <si>
    <t>2021+ Dodge Durango plastic set with OS belts, TROY rear cage poly window w/ square-hole side walls.</t>
  </si>
  <si>
    <t>2021+ Dodge Durango plastic set with OS belts, TROY rear cage w/ driver fire extinguisher cubby &amp; square-hole passenger wall</t>
  </si>
  <si>
    <t>Window Screens /Guards (Diamond or Welded Bar Designs)</t>
  </si>
  <si>
    <t>PS-21TH-OS-SC</t>
  </si>
  <si>
    <t>PS-21TH-SC-OS-FX</t>
  </si>
  <si>
    <t>KIT-CM-BL10-WALL-RAIL</t>
  </si>
  <si>
    <t>Free Standing Weapon Mounts, Single &amp; Dual Designs</t>
  </si>
  <si>
    <t>GM-20UV-SGL</t>
  </si>
  <si>
    <t>GM-20UV-SGRF</t>
  </si>
  <si>
    <t>GM-21TH-SGRF</t>
  </si>
  <si>
    <t>2021+ Dodge Durango plastic set with OS belts, TROY rear cage w/ square-hole side walls</t>
  </si>
  <si>
    <t xml:space="preserve">CP-GB54713-US </t>
  </si>
  <si>
    <t>CC-WBOS-20-L</t>
  </si>
  <si>
    <t>KIT-CM-BL10-RAIL</t>
  </si>
  <si>
    <t>CM-SD2M-SL-703-IK20</t>
  </si>
  <si>
    <t>Console side dual-arm mnt w/swing arm for Havis tablet dock &amp; slide arm for Ikey/Havis keyboard, IK Model# IK-TR-911-RED, Havis keyboard model# KB-106</t>
  </si>
  <si>
    <t>Console Deck Computer Mounts, (To work with computer deck consoles)</t>
  </si>
  <si>
    <t>CM-DH-SLDK-LED</t>
  </si>
  <si>
    <t>Console deck computer mount w/slide arm for docking station. Works with computer deck consoles CC-20-UVLP-17, 14 &amp; CC-21CH-DM-0707, 0709,0711</t>
  </si>
  <si>
    <t xml:space="preserve">CM-DH-SA-LED </t>
  </si>
  <si>
    <t>Console deck computer mount w/swing arm for docking station. Works with computer deck consoles CC-20-UVLP-17, 14 &amp; CC-21CH-DM-0707, 0709,0711</t>
  </si>
  <si>
    <t>AC-20-UV-PS</t>
  </si>
  <si>
    <t>WG-20-FDUV-PS</t>
  </si>
  <si>
    <t>WG-20-FDUV-H-PS</t>
  </si>
  <si>
    <t>WG-UV20-POLY-PS</t>
  </si>
  <si>
    <t>WG-UV20-225-PS</t>
  </si>
  <si>
    <t>WG-21TH-PS</t>
  </si>
  <si>
    <t>WS-21TH-PS</t>
  </si>
  <si>
    <t>WG-21TH-PL-PS</t>
  </si>
  <si>
    <t>AC-UV20-D-PLT</t>
  </si>
  <si>
    <t>CC-21TH-0711-OS-DM</t>
  </si>
  <si>
    <t>CC-21TH-0715-OS-DM</t>
  </si>
  <si>
    <t>CC-21TH-0718-OS-DM</t>
  </si>
  <si>
    <t>CC-21TH-0711-DM</t>
  </si>
  <si>
    <t>CC-20UV-V10</t>
  </si>
  <si>
    <t>4" Control/Cencom (Sapphire, Carbide)/295 SA,DA</t>
  </si>
  <si>
    <t xml:space="preserve">ECO Drawers Compatible with large SUVs and trucks </t>
  </si>
  <si>
    <t>39" W x 22" L x 18" H; gun box w/PB lock, storage drawer, 5" FP, single map-drawer module</t>
  </si>
  <si>
    <t>2015-20 Charger 14" L-shape console:  6" slope,  8" level.  Flat deck; low profile between seats.</t>
  </si>
  <si>
    <t>2015-20 Charger 17" L-shape console:  5" slope,  12" level.  Flat deck; low profile between seats.</t>
  </si>
  <si>
    <t>2015-20 Charger 18" L-shape console:  6" slope,  12" level.  Flat deck; low profile between seats</t>
  </si>
  <si>
    <t>2015-20 Charger 14" Low-profile console; 3" slope,  11" flat; Only 1 long component; Computer deck</t>
  </si>
  <si>
    <t>Universal SUV/truck 20" wide-body console; 8" slope,  12" level.  No open storage.  Face plates centered.</t>
  </si>
  <si>
    <t>Universal SUV/truck 25" wide-body console; 8" slope,  17" level.  No open storage.  Face plates centered.</t>
  </si>
  <si>
    <t>Universal SUV/truck 30" wide-body console; 8" slope,  22" level.  No open storage.  Face plates centered.</t>
  </si>
  <si>
    <t xml:space="preserve">Custom SUV/truck 30" Wide-body console; open storage on driver side. 8" slope,  22" level </t>
  </si>
  <si>
    <t>20" Wide-body 4x4 floor shifter console;  8" slope,  12" level.  May work in other 4x4 trucks.</t>
  </si>
  <si>
    <t>25" Wide-body 4x4 floor shifter console; 8" slope,  17" level.  May work in other 4x4 trucks.</t>
  </si>
  <si>
    <t>30" Wide-body 4x4 floor shifter console; 8" slope,  22" level.  May work in other trucks.</t>
  </si>
  <si>
    <t>2015-20 Charger 14" Dash-mount console:  7" vertical,  7" level.  Long components used in vertical area.</t>
  </si>
  <si>
    <t>2015-20 Charger 16" Dash-mount console:  7" vertical,  9" level.  Long components used in vertical area.</t>
  </si>
  <si>
    <t>2015-20 Charger 18" Dash-mount console: 7" vertical,  11" level.  Long components used in vertical area.</t>
  </si>
  <si>
    <t>Universal 14" low-profile; 3" slope,  11" level; computer deck; Will fit one long radio.</t>
  </si>
  <si>
    <t xml:space="preserve">Universal 16" low-profile L-shape console; 8" slope,  8" level.  </t>
  </si>
  <si>
    <t>Universal 15" low-profile L shaped console; 9" slope, 6" level area. Computer deck.</t>
  </si>
  <si>
    <t>Universal 8" low profile accessory console.  Sunglass tray (FP-SGTRAY) &amp; beverage holder (AC-INBHG) fit well.</t>
  </si>
  <si>
    <t>Universal 14" Sloped console; tall at dashboard and slopes down to low end.  Rear wall now 90 deg. angle.</t>
  </si>
  <si>
    <t>Universal 18" 2-pc. ht. adj. tall-profile console; can be angled to improve view of control heads</t>
  </si>
  <si>
    <t>Universal SUV/truck 25" Low profile wide-body open-storage console; 8" slope, 17" level.  2" shorter in height.</t>
  </si>
  <si>
    <t>Universal SUV/truck 25" Wide-body open-storage console; 8" slope, 17" level.</t>
  </si>
  <si>
    <t>Universal SUV/truck 20" Wide-body console w/ lockable area; 8" slope, 12" level.</t>
  </si>
  <si>
    <t>Universal SUV/truck 20" Wide-body open-storage console; 8" slope, 12" level.</t>
  </si>
  <si>
    <t>Universal SUV/truck 16" Wide-body open-storage console; 8" slope, 8" level.</t>
  </si>
  <si>
    <t>4x4 floor-shift truck 20" wide body console.  Fits in Ram, Ford, Silverado 4x4 shifter trucks.</t>
  </si>
  <si>
    <t>MC 14" L-shape console:  7" slope,  7" level.</t>
  </si>
  <si>
    <t>MC 18" L-shape console; 7" slope,  11" level.</t>
  </si>
  <si>
    <t>MC 22" L-shape  console; 7" slope,  15" level.</t>
  </si>
  <si>
    <t>MC 25" L-shape console; 7" slope,  18" level.</t>
  </si>
  <si>
    <t>Universal 16"slope, 4" level (for beverage holder) and 12" built-in lidded box combination.</t>
  </si>
  <si>
    <t>Universal 12" vertical console.  14.48" long.  Good officer hip room.  Use external beverage holder.</t>
  </si>
  <si>
    <t>Height-adjustable arm rest w/ 5x8 pad. Bolts to floor plate.</t>
  </si>
  <si>
    <t>Height-adjustable arm rest w/5x10 pad. Bolts to floor plate.</t>
  </si>
  <si>
    <t xml:space="preserve">Console mounted height adjustable arm rest w/ 5x8 pad. </t>
  </si>
  <si>
    <t xml:space="preserve">Console mounted height adjustable arm rest  w/5x10 pad.  </t>
  </si>
  <si>
    <t xml:space="preserve">1" face plate w/2" foam pad. Bolt to console on face plate rail. </t>
  </si>
  <si>
    <t xml:space="preserve">2" face plate w/2" foam pad. Bolt to console on face plate rail. </t>
  </si>
  <si>
    <t xml:space="preserve">4" face plate w/3" leather pad. Bolt to console on face plate rail. </t>
  </si>
  <si>
    <t>4" internal dual beverage holder. Includes rubber fingers to keep cup stabilized.</t>
  </si>
  <si>
    <t>4" internal single beverage holder. Includes rubber fingers to keep cup stabilized. Features three (3) DC capped outlets.</t>
  </si>
  <si>
    <t>3" face plate shallow tray; holds smartphone, keys, wallet, sunglasses, etc.  2" H.</t>
  </si>
  <si>
    <t>4" face plate shallow tray w/sloped floor; holds smartphone, keys, wallet, sunglasses, etc.  1.75" H.</t>
  </si>
  <si>
    <t>7" face plate shallow tray; holds smartphone, keys, wallet, sunglasses, etc. 3.4" H.</t>
  </si>
  <si>
    <t>6" internal lidded locking low-profile internal storage box (may not accommodate handgun) 3.6" H.</t>
  </si>
  <si>
    <t>8" internal lidded locking low-profile storage box (might accommodate handgun) 3.6" H.</t>
  </si>
  <si>
    <t>10" internal lidded locking low-profile storage box with CAM lock tab (can accommodate handgun)  3.6" H.</t>
  </si>
  <si>
    <t>10" internal lidded locking low-profile storage box with combination push button lock and key (can accommodate handgun).</t>
  </si>
  <si>
    <t>3" face plate pocket; for items such as ticket books.  DIMS: 7.25" W x 3" L x 5.2" H.</t>
  </si>
  <si>
    <t>4" Internal lidded lock box w/ 2" leather arm pad.  Dims 7.5" W x 4" L x 5.25" H</t>
  </si>
  <si>
    <t>6" Internal lidded lock box w/ 2" leather arm pad.  Dims 7.5" W x 6" L x 5.25" H</t>
  </si>
  <si>
    <t>6" Lidded locking internal storage box.  Dims 7.5" W x 6" L x 5.25" H</t>
  </si>
  <si>
    <t>8" Lidded locking internal storage box.  Dims 7.5" W x 8" L x 5.6" H</t>
  </si>
  <si>
    <t>9" Lidded locking internal storage box.  Dims 7.5" W x 9" L x 5.6" H</t>
  </si>
  <si>
    <t>External vertical file folder trays plus lidded storage box; dims 13.24" W x 12.5" L x 9" H (front)/ 19" H (rear)</t>
  </si>
  <si>
    <t>External box for wide-body consoles to hang letter size hanging files; dims 13.24" W x 9" L x 10.8" H</t>
  </si>
  <si>
    <t>External lidded file box; dims 13.24" W x 11.25" L x 11.14" H</t>
  </si>
  <si>
    <t>External open-top storage box for wide-body console; 13.24" W x 11" L x 7.5" H</t>
  </si>
  <si>
    <t>Driver side flip-up writing surface w/paper pad clip; for open storage consoles.</t>
  </si>
  <si>
    <t>Driver side flip-up writing surface w/paper pad clip; for consoles w/o open storage.</t>
  </si>
  <si>
    <t>External mounted L-bracket w/3 DC outlet holes pre-punched; includes (3) 12V DC outlets</t>
  </si>
  <si>
    <t>2" face plate w/ (1) DC outlet hole; centered on plate</t>
  </si>
  <si>
    <t>2" face plate with dual USB and four (4) DC outlets. Includes electronics</t>
  </si>
  <si>
    <t>2" face plate w/ (2) DC outlet holes</t>
  </si>
  <si>
    <t>2" face plate w/ (2) DC outlet holes; (1) rocker switch hole</t>
  </si>
  <si>
    <t>3" XPR 4500/4550/4580, one-piece</t>
  </si>
  <si>
    <t>3" XPR 4500/4550/4580, remote head</t>
  </si>
  <si>
    <t>3" CDM750/1250/1550, one-piece</t>
  </si>
  <si>
    <t>3" CDM750/1250/1550, remote head</t>
  </si>
  <si>
    <t>4" APX 6500 02, remote head</t>
  </si>
  <si>
    <t>4" 9000, A9/C9/W9 control head, remote head</t>
  </si>
  <si>
    <t>3" M150 one-piece radio</t>
  </si>
  <si>
    <t>4" Platinum remote lights/siren controller. Custom designed to tilt toward driver.</t>
  </si>
  <si>
    <t>Ford F150 Truck</t>
  </si>
  <si>
    <r>
      <t xml:space="preserve">              </t>
    </r>
    <r>
      <rPr>
        <b/>
        <i/>
        <sz val="11"/>
        <color rgb="FF000000"/>
        <rFont val="Calibri"/>
        <family val="2"/>
        <scheme val="minor"/>
      </rPr>
      <t xml:space="preserve">   </t>
    </r>
  </si>
  <si>
    <t>PS-21DUR-OS-R</t>
  </si>
  <si>
    <t>PS-21DUR-OS-FX</t>
  </si>
  <si>
    <t>PS-21DUR-OS-RL</t>
  </si>
  <si>
    <t>CP-21DUR-CG-MNT</t>
  </si>
  <si>
    <r>
      <rPr>
        <sz val="11"/>
        <color rgb="FF000000"/>
        <rFont val="Calibri"/>
        <family val="2"/>
        <scheme val="minor"/>
      </rPr>
      <t xml:space="preserve">2018-20 </t>
    </r>
    <r>
      <rPr>
        <sz val="11"/>
        <color indexed="8"/>
        <rFont val="Calibri"/>
        <family val="2"/>
        <scheme val="minor"/>
      </rPr>
      <t xml:space="preserve"> Durango partition mounting kit, 100% seal slide, extra seat-back recline, no holes-drilled design</t>
    </r>
  </si>
  <si>
    <r>
      <rPr>
        <sz val="11"/>
        <color rgb="FF000000"/>
        <rFont val="Calibri"/>
        <family val="2"/>
        <scheme val="minor"/>
      </rPr>
      <t>2018-20</t>
    </r>
    <r>
      <rPr>
        <sz val="11"/>
        <color indexed="8"/>
        <rFont val="Calibri"/>
        <family val="2"/>
        <scheme val="minor"/>
      </rPr>
      <t xml:space="preserve"> Durango Bent-Frame Space-Maker partition mounting kit, 100% seal slide, extra seat-back recline, no holes-drilled design</t>
    </r>
  </si>
  <si>
    <t>PM-21DUR</t>
  </si>
  <si>
    <t>PM-21DUR-BF</t>
  </si>
  <si>
    <t>2021+  Durango Straight-Frame Spacemaker Partition Mount and Compatible Kick Panels</t>
  </si>
  <si>
    <r>
      <rPr>
        <b/>
        <sz val="11"/>
        <color rgb="FF000000"/>
        <rFont val="Calibri"/>
        <family val="2"/>
        <scheme val="minor"/>
      </rPr>
      <t xml:space="preserve">2021+ </t>
    </r>
    <r>
      <rPr>
        <b/>
        <sz val="11"/>
        <color indexed="8"/>
        <rFont val="Calibri"/>
        <family val="2"/>
        <scheme val="minor"/>
      </rPr>
      <t>Durango Bent-Frame Spacemaker Partition Mount and Compatible Kick Panels</t>
    </r>
  </si>
  <si>
    <t>Open storage box for bolting inside long console (uses 5" of face plate mounting area and is 5.35" tall).</t>
  </si>
  <si>
    <t>US size Bent Frame space maker; Sliding window; Vertical bar bracket</t>
  </si>
  <si>
    <t>US size Bent Frame space maker; Sliding window; Square hole punched bracket</t>
  </si>
  <si>
    <t>US size Bent Frame space maker; Fixed Window:  50% Polycarbonate 50% Square hole punched</t>
  </si>
  <si>
    <t>US size Bent Frame space maker; Low-Profile Sliding Window; Poly window</t>
  </si>
  <si>
    <t>Full size Bent Frame space maker; Sliding window; Vertical bar</t>
  </si>
  <si>
    <t>Full size Bent Frame space maker; 50% Polycarbonate 50% Square hole punched</t>
  </si>
  <si>
    <t>Full size Bent Frame space maker; Sliding window; Square hole punched</t>
  </si>
  <si>
    <t xml:space="preserve">Full size Bent Frame space maker; Low-Profile Sliding window; Poly window </t>
  </si>
  <si>
    <t>*Use only with Straight-frame space maker partitions (e.g. TP-E-SF1-US-SS)</t>
  </si>
  <si>
    <t>SP-UV20-4</t>
  </si>
  <si>
    <t>CP-21TH-MNT-EB</t>
  </si>
  <si>
    <t>CC-ECO-UV20-18</t>
  </si>
  <si>
    <t>CC-21F1-0713-OS</t>
  </si>
  <si>
    <t>FP-SO500-R</t>
  </si>
  <si>
    <t>4" Soundoff 500 siren remote head</t>
  </si>
  <si>
    <t>FP-PATHFINDER</t>
  </si>
  <si>
    <t>3" Fed-Signal Pathfinder one-piece siren</t>
  </si>
  <si>
    <t>FP-FED-PATH-R</t>
  </si>
  <si>
    <t>3" Fed-Signal Pathfinder remote head siren</t>
  </si>
  <si>
    <t>AC-PENPRTR-L-510</t>
  </si>
  <si>
    <t>FP-2AC2DCUSB</t>
  </si>
  <si>
    <t>FP-SPCTR(S)</t>
  </si>
  <si>
    <t>FP-KTK7180-8180</t>
  </si>
  <si>
    <t>FP-C3VCON</t>
  </si>
  <si>
    <t>FP-FEDSMRT1</t>
  </si>
  <si>
    <t>FP-BLNK2SW5</t>
  </si>
  <si>
    <t>AC-21TH-CPMNT</t>
  </si>
  <si>
    <t xml:space="preserve">TP-EXP18-MAX-R </t>
  </si>
  <si>
    <t>4" Whelen remote head - 295 (SLS, HFS) 295 A9 Hands-free</t>
  </si>
  <si>
    <t>PS-20UV-SC-OS-R</t>
  </si>
  <si>
    <t>CC-20UV-PRTR</t>
  </si>
  <si>
    <t>CC-21F1-0709-OS</t>
  </si>
  <si>
    <t>CC-21TH-0713-DM</t>
  </si>
  <si>
    <t>CC-21TH-0713-OS-DM</t>
  </si>
  <si>
    <t>AC-FHDFB-L</t>
  </si>
  <si>
    <t>External lidded storage box with lock; 13.25" W x 13.8" L x 11" H. Includes leather pad AC-FHDPAD</t>
  </si>
  <si>
    <t>AC-DUALUSB</t>
  </si>
  <si>
    <t>Dual USB Power Charger w/ LED, 12/24V DC Output, 5V, 2.1A, Black</t>
  </si>
  <si>
    <t xml:space="preserve">4" FP, Whelen Arges Spotlight remote w/ 2-DC outlets and dual USB port. </t>
  </si>
  <si>
    <t>FP-UV20-USBDC</t>
  </si>
  <si>
    <t>CM-20ES-SA-LED</t>
  </si>
  <si>
    <t>CM-20ES-SL-LED</t>
  </si>
  <si>
    <t>GM-SGRF-SC</t>
  </si>
  <si>
    <t>GM-SGL-SC</t>
  </si>
  <si>
    <t>KP-21DUR-SS</t>
  </si>
  <si>
    <t>AC-20-UV-CGP2-PTS</t>
  </si>
  <si>
    <t>PS-21F1-SC-OS-WS</t>
  </si>
  <si>
    <t>PS-21F1-SC-OS-WG</t>
  </si>
  <si>
    <t>PS-20UV-OS-DIV-R</t>
  </si>
  <si>
    <t>PS-20UV-OS-DIV-FX</t>
  </si>
  <si>
    <t>PS-20UV-OS-DIV-RL</t>
  </si>
  <si>
    <t>PS-21TH-OS-DIV-R</t>
  </si>
  <si>
    <t>PS-21TH-OS-DIV-FX</t>
  </si>
  <si>
    <t>PS-21TH-OS-DIV-RL</t>
  </si>
  <si>
    <t>Ford Escape Cargo Products</t>
  </si>
  <si>
    <t>CP-21ES-MNT-EB</t>
  </si>
  <si>
    <t>CP-21TH-CO</t>
  </si>
  <si>
    <t>CP-20UV-2S-BCEHS</t>
  </si>
  <si>
    <t>CP-21TH-R-DECK</t>
  </si>
  <si>
    <t>SB-ECO44248-T</t>
  </si>
  <si>
    <t>SB-ECO-2D-382422</t>
  </si>
  <si>
    <t>SB-ECO-2D-2635-GP</t>
  </si>
  <si>
    <t>SB-ECO-2D-2635</t>
  </si>
  <si>
    <t>14.3" W x 37" L x 10" H cam lock; gas strut  Hinge at near center  Install length- or width-wise</t>
  </si>
  <si>
    <t>36.25" W x 18" L x 10" H; Tall lidded gun box w/2 camlocks; gas strut  Cargo rings on side and rear walls</t>
  </si>
  <si>
    <t>40" W x 20"L x 20" H lidded box w/2 cam locks, 2 gas struts</t>
  </si>
  <si>
    <t>20" W x 32"L x 12" H w/1 draw-latch handle</t>
  </si>
  <si>
    <t>20" W x 34"L x 12" H w/1 PB lock &amp; 2 draw-latch handles  Features lock-out tabbed slides</t>
  </si>
  <si>
    <t>CP-GB202212-PB</t>
  </si>
  <si>
    <t>CP-GB132410-TL</t>
  </si>
  <si>
    <t>13" W x 24"L x 10"H Single drawer with draw latch handles</t>
  </si>
  <si>
    <t>37" W x 22.75" L x 65" H w/PB lock, 2 DL locking handles</t>
  </si>
  <si>
    <t>37" W x 22.75" L x 95" H w/PB lock &amp; 2 DL locking handles</t>
  </si>
  <si>
    <t>37" W x 22.75" L x 95" H w/2 DL locking handles</t>
  </si>
  <si>
    <t>37" W x 34" L x 11" H w/PB lock &amp; 2 DL locking handles  Carpet top</t>
  </si>
  <si>
    <t>44" W x 22.75" L x 65" H w/2 DL locking handles   Carpet top</t>
  </si>
  <si>
    <t>44" W x 22.75" L x 65" H w/PB lock, 2 DL handles  Carpet top</t>
  </si>
  <si>
    <t>44" W x 29" L x 14.5" H w/PB lock, 2 DL locking handles, 2" trim  Carpet top</t>
  </si>
  <si>
    <t>CP-GB443212-PB</t>
  </si>
  <si>
    <t>44" W x 38" L x 11" H w/2 cam locks, 1 DL locking handle  Carpet top</t>
  </si>
  <si>
    <t>44" W x 32" L x 12" H w/2 DL locking handle  Carpet top</t>
  </si>
  <si>
    <t xml:space="preserve">48" W x 22" L x 65" H w/PB lock &amp; 2 DL locking handles  </t>
  </si>
  <si>
    <t>48.5" W x 22" L x 65" H w/2 DL locking handles</t>
  </si>
  <si>
    <t>48.5" W x 22.75" L x 10" H w/2 DL locking handles</t>
  </si>
  <si>
    <t>48.4" W x 27" L x 12" H w/2 DL locking handles  Carpet top</t>
  </si>
  <si>
    <t xml:space="preserve">48" W x 32" L x 12" H w/ 2 DL locking handles Carpet top </t>
  </si>
  <si>
    <t>48" W x 33" L X 18" H W/2 DL locking handles, 1" trim  Carpet top</t>
  </si>
  <si>
    <t>48" W x 33" L x 18" H w/PB lock, 2 DL locking handles  Carpet top</t>
  </si>
  <si>
    <t>48" W x 33" L x 18" H w/2 DL locking handles  Carpet top</t>
  </si>
  <si>
    <t>48" W x 35" L x 12" H w/2 DL locking handles  Carpet top</t>
  </si>
  <si>
    <t>48" W x 35" L x 12" H w/PB lock, 2 DL locking handles  Carpet top</t>
  </si>
  <si>
    <t>48" W x 40" L x 12" H w/2 DL locking handles  Carpet top</t>
  </si>
  <si>
    <t>48" W x 40" L x 12" H w/PB lock, 2 DL locking handles  Carpet top</t>
  </si>
  <si>
    <t>48.4" W x 56" L x 12" H w/2 cam locks &amp; 1 DL locking handle</t>
  </si>
  <si>
    <t>CP-GB444012-C-PBK-T</t>
  </si>
  <si>
    <t>44"W  x 40"L x 12"H;  W/PB Key override lock, two draw latch handles, 1.5" Lip, Lock-out slides, carpeted top, carpet inside drawer</t>
  </si>
  <si>
    <t>CP-GB405018-PB-T</t>
  </si>
  <si>
    <t>40"W x 50"L x 18"H;  W/PB lock, two draw latch handles, 4" lip, lock-out slides, carpeted top, carpet inside drawer</t>
  </si>
  <si>
    <t>Command Post Kit For F250-350 Trucks Bed</t>
  </si>
  <si>
    <t xml:space="preserve">KIT-21F2-2C-CPTV </t>
  </si>
  <si>
    <t>39" W x 22" L x 12" H; 2 storage drawers, 5" FP area, single map-drawer module  Low-profile</t>
  </si>
  <si>
    <t>39" W x 22" L x 17.5" H; 3-drawer module, 10" FP area; single map drawer module</t>
  </si>
  <si>
    <t>39" W x 22" L x 18" H; 3-drawer module, 10" FP area; single whiteboard module</t>
  </si>
  <si>
    <t>39" W x 30" L x 17.3" H; 3-drawer module, no FP; single map drawer module</t>
  </si>
  <si>
    <t>39" W x 30" L x 17.3" H; single map-drawer module, 3-drawer module w/10" FP area</t>
  </si>
  <si>
    <t>CP-3D-442218-MD</t>
  </si>
  <si>
    <t>44" W x 22" L x 18" H;  storage drawers, file drawer,  1 map drawer on bottom, 10" FP mounting</t>
  </si>
  <si>
    <t>CP-GB403018-TV</t>
  </si>
  <si>
    <t>40" W x 30" L x 18" H; one (1) TV drawer on top, one (1) storage drawer on bottom</t>
  </si>
  <si>
    <t xml:space="preserve">CP-EXP18-VC-COMMAND </t>
  </si>
  <si>
    <t>CP-5D-4737-SCALE</t>
  </si>
  <si>
    <t>CP-3D-443023-WB</t>
  </si>
  <si>
    <t>CP-2D-4422-MWFP</t>
  </si>
  <si>
    <t>CP-GB443212-PB-T</t>
  </si>
  <si>
    <t>CP-3D-422829-PB</t>
  </si>
  <si>
    <t>SB-21TH-2635-MNT</t>
  </si>
  <si>
    <t>Miscellaneous Items</t>
  </si>
  <si>
    <t>AC-TSSCR25       </t>
  </si>
  <si>
    <t>(25) Pack Security Torx Screws w/Bit ***Black Zinc / Type B***</t>
  </si>
  <si>
    <t>ECO Line Drawers</t>
  </si>
  <si>
    <t xml:space="preserve">47"W x 36" L x 22" H; full size command post for Ford Expedition </t>
  </si>
  <si>
    <t>Single-Cell Universal Weapon Mount  (Locks sold separately)</t>
  </si>
  <si>
    <t>Free Standing Weapon Mounts, Single &amp; Dual Designs  (Locks sold separately)</t>
  </si>
  <si>
    <t>Rear Partitions with PTS ABS Prisoner Transport Seat  Single Cell Kit</t>
  </si>
  <si>
    <t>Command Posts Full-Size</t>
  </si>
  <si>
    <t>For 2020+ PI Utility Poly Center Divider with Plastic Seat</t>
  </si>
  <si>
    <t>External lidded and lockable storage box; dims13.25" W x 75" H x 6" L</t>
  </si>
  <si>
    <t>External map book lidded storage box; dims 13.25" W x 13.8" L x 11" H Includes leather pad AC-FHDPAD</t>
  </si>
  <si>
    <t>External holder for storing 3-ring binders; Open top container; bolts to console  Dims 10.5" W x 4" L x 8.5" H</t>
  </si>
  <si>
    <t xml:space="preserve">External lidded lock box w/2" arm pad  Dims 8.5" x 5" x 8.25" H  Features 2x7 foam pad on lid </t>
  </si>
  <si>
    <t>External non-locking lidded box for storage  Dims 8.86" W x 9" L x 10.8" H</t>
  </si>
  <si>
    <t>External shortened storage box w/ hinged lid  Dims 8.86" W x 7" L x 10.87" tall w/5x8 foam pad on lid</t>
  </si>
  <si>
    <t>External lockable lidded box for storing letter size Penda flex hanging file folders Dims 8.8" W x 13.25" L x 10.8" H</t>
  </si>
  <si>
    <t>2" faceplate pre-punched w/holes to fit Ford Series trucks to relocate SYNC outlets (works  with CC-WBOS consoles)</t>
  </si>
  <si>
    <t>Note: CC-WBOS-16 is recommended size if also you want to install a file box, especially AC-FHDFB, a large-size file box w/pad to mate the wide-body consoles.</t>
  </si>
  <si>
    <t>Silverado Standard-Width Consoles (Can be transferred to other vehicles)</t>
  </si>
  <si>
    <t xml:space="preserve">Silverado Wide-Body Consoles (Can be transferred to other trucks) </t>
  </si>
  <si>
    <t xml:space="preserve">REAR PARTITIONS WITH FULL BACK SEAT PRISONER TRANSPORT SEAT </t>
  </si>
  <si>
    <t>CHEVY VEHICLES</t>
  </si>
  <si>
    <t>REAR PARTITION WITH FULL PLASTIC SEAT AND CENTER POLY DIVIDER</t>
  </si>
  <si>
    <t>Floor Pan Assembly</t>
  </si>
  <si>
    <t>RP-21TH-SQ-2</t>
  </si>
  <si>
    <t>RP-21TH-FX-2</t>
  </si>
  <si>
    <t>RP-21TH-PL-2</t>
  </si>
  <si>
    <t>RP-21TH-PL-FX-2</t>
  </si>
  <si>
    <r>
      <t xml:space="preserve">Weapon Lock Mounting Brackets </t>
    </r>
    <r>
      <rPr>
        <b/>
        <sz val="10"/>
        <color rgb="FFFF0000"/>
        <rFont val="Arial Black"/>
        <family val="2"/>
      </rPr>
      <t>(Bracket costs included in weapon mount list price)</t>
    </r>
  </si>
  <si>
    <t>2021 Tahoe Cargo Products</t>
  </si>
  <si>
    <t>Deluxe Laptop Trays - Included with some assemblies.  Only CM-LT-1500 and AC-LT-SCR screen holders sold separately.</t>
  </si>
  <si>
    <t>AC-21TH-RGP2-2</t>
  </si>
  <si>
    <t>ECO Line SUV Mounting Brackets</t>
  </si>
  <si>
    <t>CC-21TH-TRAY-10</t>
  </si>
  <si>
    <t>PI Utility Consoles - Vehicle Compatiable (Can be transferred to different vehicles)</t>
  </si>
  <si>
    <t xml:space="preserve">3" face plate w/ 2" foam pad. Bolt to console on face plate rail. </t>
  </si>
  <si>
    <t>VEHICLE PLASTIC DOOR CAPS</t>
  </si>
  <si>
    <t>DC-21TH-SET</t>
  </si>
  <si>
    <t xml:space="preserve">Plastic Door Covers </t>
  </si>
  <si>
    <t>Rear Partitions with PTS Plastic Seat</t>
  </si>
  <si>
    <t xml:space="preserve">Rear Partitions with Prisoner Transport Seat </t>
  </si>
  <si>
    <t>Single Cell Kit with Rear Partition, Prisoner Transport Seat and Poly Divider Panel</t>
  </si>
  <si>
    <t>SINGLE CELL KIT WITH REAR PARTITION, PRISONER TRANSPORT SEAT AND POLY DIVIDER PANEL</t>
  </si>
  <si>
    <t>Tahoe standard rear partition and rear partition with fire extinguisher compartment</t>
  </si>
  <si>
    <t>FACE PLATES FOR IN-CAR VIDEO RECORDERS/MONITORS</t>
  </si>
  <si>
    <t xml:space="preserve">43" W x  6.5" deep x 18" tall  with louvers on top and side walls. Equipment mounts to double wall lid. </t>
  </si>
  <si>
    <t xml:space="preserve">30.5" W x 6.1" deep x 11.2" tall electronics box w/hinged lid.  Louvered sides.  Bolts to any cargo partition.  </t>
  </si>
  <si>
    <t xml:space="preserve">  </t>
  </si>
  <si>
    <t xml:space="preserve">FP-W-ARGES-USBDC </t>
  </si>
  <si>
    <t>External lidded box for letter size Penda flex hanging folders  Dims 8.86" W x 13.25" L x 10.8" H</t>
  </si>
  <si>
    <t>External lidded box for map books  Dims 10.8" W x 13.25" L x 10.6" H  Non-locking</t>
  </si>
  <si>
    <t>External open-top three-sided clipboard storage box; bolts to console rear  Dims 9.3" W x 6.5" L x 8.5" H</t>
  </si>
  <si>
    <t>External lidded box storing 3-ring binders  Dims 9.75" W x 12" L x 12" H  Non-locking</t>
  </si>
  <si>
    <t>3" WatchGuard 4RE</t>
  </si>
  <si>
    <t>PM-21F150</t>
  </si>
  <si>
    <t>CC-20UV-0414-PRTR</t>
  </si>
  <si>
    <t>CC-21F1-0709OS-PRTR</t>
  </si>
  <si>
    <t xml:space="preserve">2021-22 Ford F150 16" Printer console; open storage along passenger side;  7" slope, 9" level </t>
  </si>
  <si>
    <t>CC-21F1-0713OS-PRTR</t>
  </si>
  <si>
    <t xml:space="preserve">2021-22 Ford F150 20" Printer console; open storage along passenger side;  7" slope, 13" level </t>
  </si>
  <si>
    <t>CC-21TH-1008OS-PRTR</t>
  </si>
  <si>
    <t>EM-20UV-CRGDCK-STRG</t>
  </si>
  <si>
    <t xml:space="preserve">EM-21TH-CRGDCK-SSTK-2DRWR-TL </t>
  </si>
  <si>
    <t>EM-21TH-CRGDCK-SSTK-2DWR</t>
  </si>
  <si>
    <t xml:space="preserve">EM-20UV-CRGDCK-SSTK-2DWR </t>
  </si>
  <si>
    <t>Ford PI Utility Cargo Electronics Trays</t>
  </si>
  <si>
    <t>Ford PI Utility Cargo Area Products</t>
  </si>
  <si>
    <t>Ford PI Utility Cargo Deck Storage Products</t>
  </si>
  <si>
    <t>Chevy Tahoe Cargo Deck Storage Products</t>
  </si>
  <si>
    <t>2021-22 Tahoe Cargo Deck Stop Stick Storage w/electronics &amp; weapon drawer with draw latch handles, flare boxes and rubber mat top.</t>
  </si>
  <si>
    <t>2021-22 Tahoe Cargo Deck Stop Stick Storage w/electronics &amp; weapon drawer PB lock , flare boxes and rubber mat top.</t>
  </si>
  <si>
    <t>RP-21ES-SQ</t>
  </si>
  <si>
    <t>Chevy Suburban Cargo Products</t>
  </si>
  <si>
    <t>EM-21SB-CPTMNT</t>
  </si>
  <si>
    <r>
      <t xml:space="preserve">2021-22 Ford Escape elevated mount compatible with box </t>
    </r>
    <r>
      <rPr>
        <b/>
        <sz val="11"/>
        <rFont val="Calibri"/>
        <family val="2"/>
        <scheme val="minor"/>
      </rPr>
      <t>CP-GB132410-TL</t>
    </r>
  </si>
  <si>
    <t>2021-22 Ford Escape cargo partition with square punch screen and side panels.</t>
  </si>
  <si>
    <t>Ford F150 Under Rear Seat Products</t>
  </si>
  <si>
    <t>CP-21F1-36148-USBX</t>
  </si>
  <si>
    <t>DP-21SB-SET</t>
  </si>
  <si>
    <t>RP-21SB-SQRPCH-3ROW</t>
  </si>
  <si>
    <t>WG-21SB-VERTBR</t>
  </si>
  <si>
    <t xml:space="preserve">FORD </t>
  </si>
  <si>
    <t xml:space="preserve">DODGE </t>
  </si>
  <si>
    <t>WS-21SB-SQRPCH-REAR</t>
  </si>
  <si>
    <t>2021-22 Tahoe driver and passenger side cargo window screens</t>
  </si>
  <si>
    <t>WS-20UV-HATCH-LED</t>
  </si>
  <si>
    <t>WS-20UV-HATCH-RP</t>
  </si>
  <si>
    <t>WS-21TH-HATCH-RP</t>
  </si>
  <si>
    <t>WS-21DR-HATCH-RP</t>
  </si>
  <si>
    <t>2021-22 Durango SSV hatch window screen; Square-hole punched with notch to accommodate interior light bar</t>
  </si>
  <si>
    <t>2018-22 Durango SSV hatch window screen; Square-hole punched</t>
  </si>
  <si>
    <t>CP-3D-442217-MD-B</t>
  </si>
  <si>
    <t>CP-3D-442217-MD</t>
  </si>
  <si>
    <t>CP-1FD-4422-MWFP-MD</t>
  </si>
  <si>
    <t>48.5" W x 22" L x 17" H; Bottom:  Computer Slide-out tray, 2 drawers, 10" FP; Top:  1 map drawer, 1 whiteboard drawer</t>
  </si>
  <si>
    <t>44" W x 22" L x 18" H;  Top: computer slide-out tray, 1 drawer, 10" FP; Bottom: 1 map drawer</t>
  </si>
  <si>
    <t>CP-3D-463625-WB-MD</t>
  </si>
  <si>
    <t>CP-3D-443921-PB</t>
  </si>
  <si>
    <r>
      <t xml:space="preserve">44"W x 34"L x 12"H;  W/PB Key override lock, two draw latch handles, 1.5" lip, lock-out slides, carpeted top, carpet inside drawer </t>
    </r>
    <r>
      <rPr>
        <b/>
        <sz val="11"/>
        <rFont val="Calibri"/>
        <family val="2"/>
        <scheme val="minor"/>
      </rPr>
      <t>(Compatible with 2021-22 Tahoe)</t>
    </r>
  </si>
  <si>
    <r>
      <t xml:space="preserve">44"W x 32"L x 12"H; W/PB lock, two draw latch handles, carpet top, foam inside drawer </t>
    </r>
    <r>
      <rPr>
        <b/>
        <sz val="11"/>
        <rFont val="Calibri"/>
        <family val="2"/>
        <scheme val="minor"/>
      </rPr>
      <t>(Compatible with 2021-22 Tahoe)</t>
    </r>
  </si>
  <si>
    <r>
      <t xml:space="preserve">44"W x 32"L x 12"H; W/PB lock, two draw latch handles, carpet top, 1.5" lip, foam inside drawer </t>
    </r>
    <r>
      <rPr>
        <b/>
        <sz val="11"/>
        <rFont val="Calibri"/>
        <family val="2"/>
        <scheme val="minor"/>
      </rPr>
      <t>(Compatible with 2021-22 Tahoe)</t>
    </r>
  </si>
  <si>
    <t>CP-434324-3DWR-EXPL</t>
  </si>
  <si>
    <t>CP-MD-4422</t>
  </si>
  <si>
    <t>CP-WB-4422</t>
  </si>
  <si>
    <t>CP-WB-22</t>
  </si>
  <si>
    <t>CP-MD-22</t>
  </si>
  <si>
    <t>CP-4422-CTRY-WB</t>
  </si>
  <si>
    <t>Stand-Alone White Board Module</t>
  </si>
  <si>
    <t>36" W x 16" L, Full-size pop-up whiteboard, mounts to top of full-size command post</t>
  </si>
  <si>
    <t>36" W x 12" L, Full-size low-profile pop-up whiteboard (use when command post sits on gun box)</t>
  </si>
  <si>
    <t>38.2" W x 18" L x 2.5" H; Full-size top-mounted, slides out and down in front of command post</t>
  </si>
  <si>
    <t>28.5" W x 18" L x 2.4" H; Full-size top-mounted, slides out and down in front of command post</t>
  </si>
  <si>
    <t>22" W x 22" L x 6" H; single whiteboard module</t>
  </si>
  <si>
    <t>22" W x 22" L x 6" H; map drawer module</t>
  </si>
  <si>
    <t>44" W x 22" L x 7" H; Command post module w/computer tray and whiteboard</t>
  </si>
  <si>
    <t>CP-GB403212-PBK-LIP</t>
  </si>
  <si>
    <t>CP-GB443412-C-PBK-T</t>
  </si>
  <si>
    <t>CP-2D-485616-WR</t>
  </si>
  <si>
    <t xml:space="preserve">KIT-21S2-2C-CPTV </t>
  </si>
  <si>
    <t>Command Post Kit For Trucks Bed</t>
  </si>
  <si>
    <t>2021-23 Ford F250/350; Truck bed command post and cabinets, two side custom cabinets, one center command post w/drawers, center shelf and top cover</t>
  </si>
  <si>
    <r>
      <t xml:space="preserve">48.5" W x 22" L x 18" H; 3-drawer module (2 storage drawers, 1 file drawer, 10" FP mounting area)  FPs incl </t>
    </r>
    <r>
      <rPr>
        <b/>
        <sz val="11"/>
        <rFont val="Calibri"/>
        <family val="2"/>
        <scheme val="minor"/>
      </rPr>
      <t>(Will only work in Expedition and Trucks)</t>
    </r>
  </si>
  <si>
    <r>
      <t xml:space="preserve">48.5" W x 22" L x 18" H; Full size, storage drawers, file drawer,  1 map drawer, 10" FP mounting </t>
    </r>
    <r>
      <rPr>
        <b/>
        <sz val="11"/>
        <rFont val="Calibri"/>
        <family val="2"/>
        <scheme val="minor"/>
      </rPr>
      <t>(Will only work in Expedition and Trucks)</t>
    </r>
  </si>
  <si>
    <r>
      <t xml:space="preserve">48.5" W x 22" L x 18" H; Bottom:  3-drawer module w/10" FP; Top:  Single whiteboard module </t>
    </r>
    <r>
      <rPr>
        <b/>
        <sz val="11"/>
        <rFont val="Calibri"/>
        <family val="2"/>
        <scheme val="minor"/>
      </rPr>
      <t xml:space="preserve"> (Will only work in Expedition and Trucks)</t>
    </r>
  </si>
  <si>
    <r>
      <t xml:space="preserve">48.5" W x 22" L x 17" H; Map drawer module; two storage drawers w/lock-out slides  10" FP </t>
    </r>
    <r>
      <rPr>
        <b/>
        <sz val="11"/>
        <rFont val="Calibri"/>
        <family val="2"/>
        <scheme val="minor"/>
      </rPr>
      <t>(Will only work in Expedition and Trucks)</t>
    </r>
  </si>
  <si>
    <r>
      <t xml:space="preserve">48.5" W x 22" L x 18" H; 3-drawer module w/10" FP, 2 map-drawer modules  Face plates included </t>
    </r>
    <r>
      <rPr>
        <b/>
        <sz val="11"/>
        <rFont val="Calibri"/>
        <family val="2"/>
        <scheme val="minor"/>
      </rPr>
      <t>(Will only work in Expedition and Trucks)</t>
    </r>
  </si>
  <si>
    <r>
      <t xml:space="preserve">48.5" W x 30" L x 17" H; Bottom:  large storage drawer, file drawer, 10" FP area; Top:  1 map drawer, custom drawer </t>
    </r>
    <r>
      <rPr>
        <b/>
        <sz val="11"/>
        <rFont val="Calibri"/>
        <family val="2"/>
        <scheme val="minor"/>
      </rPr>
      <t>(Will only work in Expedition and Trucks)</t>
    </r>
  </si>
  <si>
    <r>
      <t xml:space="preserve">48" W x 36" L x 25.5" H; Full-size command post with storage drawers and large pop-up whiteboard in drawer </t>
    </r>
    <r>
      <rPr>
        <b/>
        <sz val="11"/>
        <rFont val="Calibri"/>
        <family val="2"/>
        <scheme val="minor"/>
      </rPr>
      <t>(Will only work in Expedition and Trucks)</t>
    </r>
  </si>
  <si>
    <t>43" W x 43" L x 24" H; 3-drawer module with LIP, T-handles and PB lock on each drawer, includes explosive compartment with wood divider and key override (designed for SWAT)</t>
  </si>
  <si>
    <t>CP-UNIV-442923-3DPB-IK</t>
  </si>
  <si>
    <t>CP-GB242212-T</t>
  </si>
  <si>
    <t>NEW! CONFIGURE YOUR OWN CUSTOM MOBILE COMMAND POST SYSTEM</t>
  </si>
  <si>
    <t>CP-1FD-4422-MWFP</t>
  </si>
  <si>
    <t>44" W x 22" L x 12" H; Single file drawer module, computer tray, and 10" FP area (Compatible with 2021 Tahoe)</t>
  </si>
  <si>
    <t>CP-3D-442212</t>
  </si>
  <si>
    <t>44" W x 22" L x 12" H; 3-drawer module (2 storage drawers, 1 file drawer, 10" FP area). Face plates included.</t>
  </si>
  <si>
    <t>Full-Size Command Whiteboard and Map Drawer Command Post Modules</t>
  </si>
  <si>
    <r>
      <t xml:space="preserve">42"W x 28"L x 29"H; 3-drawer weapon box w/PB lock in each drawer </t>
    </r>
    <r>
      <rPr>
        <b/>
        <sz val="11"/>
        <rFont val="Calibri"/>
        <family val="2"/>
        <scheme val="minor"/>
      </rPr>
      <t>(Compatible with 2021-22 Tahoe)</t>
    </r>
  </si>
  <si>
    <t>VEHICLE SPECIFIC CONSOLES</t>
  </si>
  <si>
    <t>2020-23 PI Utility Printer Console, 4" slope, 8" level faceplate area</t>
  </si>
  <si>
    <t>2020-23 PI Utility 18" Printer Console, 4" slope, 14" level faceplate area</t>
  </si>
  <si>
    <t>2020-23 PI Utility lightweight aluminum console 18" sloped console, 10" slope, 8" level</t>
  </si>
  <si>
    <t>2020-23 PI Utility Overhead 4"Console - mounts siren control and radio remote head</t>
  </si>
  <si>
    <t>2020-23 PI Utility Custom WatchGuard DV-1 Overhead Console mount</t>
  </si>
  <si>
    <t>2020-23 Ford PI adjustable harness cover made for vehicle-specific consoles.  Only for vehicle that include the OEM wire harness cover.</t>
  </si>
  <si>
    <t>2020-23 PI Utility in-dash computer mount - Keyboard accommodated with separate mounts.  Call Customer Service for part numbers.</t>
  </si>
  <si>
    <t>2020-23 PI Utility passenger seat mount w/swing arm dock.</t>
  </si>
  <si>
    <t>2020-23 PI Utility passenger seat mount w/slide arm dock.</t>
  </si>
  <si>
    <t xml:space="preserve">2020-23 PI Utility passenger seat mount w/swing arm and laptop tray </t>
  </si>
  <si>
    <t>2020-23 PI Utility US Partition Kit (TP-E-SL6-US-SS, SAB-20-FDUV-BB, KP-UV20-DAP-SS)</t>
  </si>
  <si>
    <t>2020-23 PI Utility US Partition Kit (TP-E-SL1-US-SS, SAB-20-FDUV-BB, KP-UV20-DAP-SS)</t>
  </si>
  <si>
    <t>2020-23 PI Utility US Partition Kit (TP-E-SL12-US-SS, SAB-20-FDUV-BB, KP-UV20-DAP-SS)</t>
  </si>
  <si>
    <t>2020-23 PI Utility US Partition Kit (TP-E-SM6-US-SS, SAB-20-UV-BF, KP-20-BFUV-SS)</t>
  </si>
  <si>
    <t>2020-23 PI Utility US Partition Kit (TP-E-SM1-US-SS, SAB-20-UV-BF, KP-20-BFUV-SS)</t>
  </si>
  <si>
    <t>2020-23 PI Utility US Partition Kit (TP-E-SM12-US-SS, SAB-20-UV-BF, KP-20-BFUV-SS)</t>
  </si>
  <si>
    <t xml:space="preserve">2020-23 PI Utility window guard; Horizontal welded bars design </t>
  </si>
  <si>
    <t>2020-23 PI Utility driver and passenger side polycarbonate window guards</t>
  </si>
  <si>
    <t>2020-23 PI Utility window guard; 2.25" spaced vertical welded bars; driver and passenger side</t>
  </si>
  <si>
    <t>2020-23 PI Utility hatch window screen; Square-hole punched</t>
  </si>
  <si>
    <t>2018-22  Ford Expedition 7” overhead console.  Face plates* included in console price.</t>
  </si>
  <si>
    <t xml:space="preserve">2020-22 Ford Civilian Explorer  4" insert mount for dashboard </t>
  </si>
  <si>
    <t>2020-22 Police Interceptor free standing single weapon mount. Weapon locks sold separately.</t>
  </si>
  <si>
    <t>2020-22 Police Interceptor free standing dual weapon mount. Weapon locks sold separately.</t>
  </si>
  <si>
    <t>20" x 22"L x 12"H with one (1) draw-tight locking handle and one (1) push-button lock. (Compatible w/ 2020-22 Ford PIU)</t>
  </si>
  <si>
    <t>2018-22  Expedition driver/passenger side diamond-punch window guards</t>
  </si>
  <si>
    <t>2018-22  Expedition driver/passenger side cargo area diamond-punch window guards</t>
  </si>
  <si>
    <t>2018-22  Expedition driver and passenger side vertical bar window guards</t>
  </si>
  <si>
    <t>2018-22  Expedition cargo mount, 5-piece system *Does not allow access to spare tire</t>
  </si>
  <si>
    <t>2018-22  Expedition cargo mount, 5-piece system  * Does not allow access to spare tire</t>
  </si>
  <si>
    <t>2018-22  Expedition tilt-up cargo mount, 5-piece system  Allows access to spare tire</t>
  </si>
  <si>
    <t>2021-22  Tahoe driver and passenger side window guards, welded bars</t>
  </si>
  <si>
    <t xml:space="preserve">2021-22  Tahoe driver and passenger side window screens, diamond-punched design </t>
  </si>
  <si>
    <t>2021-22  Tahoe driver and passenger side polycarbonate window guards</t>
  </si>
  <si>
    <t xml:space="preserve">2021-22  Tahoe rear cage with square-hole window </t>
  </si>
  <si>
    <t>2021-22  Tahoe rear cage mount with driver-side fire ext. compartment</t>
  </si>
  <si>
    <t>2021-22  Tahoe rear cage with polycarbonate window</t>
  </si>
  <si>
    <t>2021-22  Tahoe rear cage with polycarbonate window and driver side fire ext. panel</t>
  </si>
  <si>
    <t>F150 Printer Consoles, Vehicle-Specific (Cannot be transferred to other vehicles)</t>
  </si>
  <si>
    <t>Tahoe Vehicle-Specific Consoles For Dash-Mount Electronics (Floor Mount Not Required)</t>
  </si>
  <si>
    <t>Tahoe Vehicle-Specific Wide-Body Consoles for Dash-Mount Electronics  (Floor Mount Not Required)</t>
  </si>
  <si>
    <t>Tahoe Vehicle-Specific Printer Consoles</t>
  </si>
  <si>
    <t>Tahoe Civilian Model ONLY</t>
  </si>
  <si>
    <t>2021-22 Tahoe Civilian 10" Console insert. Compatible with AC-GUNBOX-10-LP, low-profile box.</t>
  </si>
  <si>
    <t>2015-20 Charger-Specific Consoles - Vehicle-Specific.  Must bolt to OEM locations.</t>
  </si>
  <si>
    <t>2021-22 Durango 18” vehicle specific console: 8” slope, 10” level area, relocates OEM USB ports</t>
  </si>
  <si>
    <t>2021-22 Durango 22” vehicle specific console: 8” slope, 14” level area, relocates OEM USB ports</t>
  </si>
  <si>
    <t>Dodge Durango Overhead Console</t>
  </si>
  <si>
    <t xml:space="preserve">2018-22 Durango overhead console, 7" for remote head radio and siren </t>
  </si>
  <si>
    <t>Chevy Silverado 1500 Overhead Console</t>
  </si>
  <si>
    <t>Universal Two-Piece Height Adjustable Consoles, Tall Profiles (Good for SUVs, trucks, vans).  Maximum height: 16.125" Tall</t>
  </si>
  <si>
    <t>2015-22 Transit XLT Van floor plate.</t>
  </si>
  <si>
    <t>2019-22 Silverado 1500 floor mount. Works with wide-body and standard width consoles.</t>
  </si>
  <si>
    <t>2015-22 Ram truck floor mount; for bucket seat; Wide floor plate; Use w/ any console.</t>
  </si>
  <si>
    <t>2015-22 Ram truck floor mount; notched to fit around 4x4 floor shifter; Does not work with OEM beverage holder.</t>
  </si>
  <si>
    <t>2015-22 Ram truck floor mount; for Wide-body consoles only.</t>
  </si>
  <si>
    <t>HW-FHDFB-GS</t>
  </si>
  <si>
    <t>Hardware kit implements gas shock to box AC-FHDFB and AC-FHDFB-L</t>
  </si>
  <si>
    <t>AC-GUNSAFE-2</t>
  </si>
  <si>
    <t>Ford PI Utility Console Custom Parts</t>
  </si>
  <si>
    <t>FP-USBC-2</t>
  </si>
  <si>
    <t>FP-ARGES-2</t>
  </si>
  <si>
    <t>5" Dual Arges face plate</t>
  </si>
  <si>
    <t>FP-A-COOL-GP</t>
  </si>
  <si>
    <t xml:space="preserve">4" American Aluminum K9 Cool Guard plus face plate </t>
  </si>
  <si>
    <t>In-Dash Computer Mount</t>
  </si>
  <si>
    <t>Passenger Seat Mount for Ford PIU</t>
  </si>
  <si>
    <t>Passenger Seat Mount for Ford F150, F250, EXPEDITON</t>
  </si>
  <si>
    <t>2015-22 Transit XLT Van Ht. adjustable seat mnt w/slide arm for docking stations</t>
  </si>
  <si>
    <t>Passenger Seat Mount for Ford Escape</t>
  </si>
  <si>
    <t>Passenger Seat Mount for Ford Transit XLT Van</t>
  </si>
  <si>
    <t xml:space="preserve">CM-20ES-SL-LT17		</t>
  </si>
  <si>
    <t>2020-22 Ford Escape passenger seat mnt w/swing arm and docking station mount</t>
  </si>
  <si>
    <t>2020-22 Ford Escape passenger seat mnt w/sliding arm and docking station mount</t>
  </si>
  <si>
    <t>2020-22 Ford Escape seat mount w/slide arm and laptop tray LT17</t>
  </si>
  <si>
    <t>Passenger Seat Mount for Chevy Tahoe</t>
  </si>
  <si>
    <t>2019-22 Silverado overhead console with option to mount 3" or 4" faceplate; Includes 4" and 3" FP rails</t>
  </si>
  <si>
    <t>2019-22 Silverado passenger seat mnt w/swing arm and docking station mount</t>
  </si>
  <si>
    <t>2019-22 Silverado passenger seat mnt w/sliding arm and docking station mount</t>
  </si>
  <si>
    <t>2019-22 Silverado 3-Pc. Kick panel assembly. No foot pockets</t>
  </si>
  <si>
    <t>2019-22 Silverado 1500 driver/passenger diamond-punch window screens</t>
  </si>
  <si>
    <t>2019-22 Silverado 1500 rear cab window screen; square-hole punched</t>
  </si>
  <si>
    <t>Passenger Seat Mount for Chevy Silverado 1500</t>
  </si>
  <si>
    <t>Passenger Seat Mount for Dodge Charger</t>
  </si>
  <si>
    <t>Passenger Seat Mount for Dodge Ram</t>
  </si>
  <si>
    <t>Console Side Mount</t>
  </si>
  <si>
    <t>KT-GM-SGL-SC6</t>
  </si>
  <si>
    <t>Single weapon mount w/SC6 lock and brackets</t>
  </si>
  <si>
    <t>KT-GM-SGL-SC1</t>
  </si>
  <si>
    <t>Single weapon mount w/SC1 lock and brackets</t>
  </si>
  <si>
    <t>KT-GM-SGL-SC1AR</t>
  </si>
  <si>
    <t>Single weapon mount w/SC1/AR AR15 lock, No. 2 key and brackets</t>
  </si>
  <si>
    <t>KT-GM-SGRF-SC6-1</t>
  </si>
  <si>
    <t>Dual weapon mount w/ SC6 lock, SC1 shotgun lock with No. 2 key and brackets</t>
  </si>
  <si>
    <t>KT-GM-SGRF-SC6-1AR</t>
  </si>
  <si>
    <t>Dual weapon mount w/SC6 lock, SC1/AR AR15 lock with No. 2 Key and brackets</t>
  </si>
  <si>
    <t>KT-GM-SGRF-SC1-1AR</t>
  </si>
  <si>
    <t>Dual weapon mount w/SC1 shotgun lock, SC1/AR AR15 lock with No. 2 Key and brackets</t>
  </si>
  <si>
    <t>Single Weapon Mount Kits</t>
  </si>
  <si>
    <t>Dual Weapon Mount Kits</t>
  </si>
  <si>
    <t>Universal dual weapon mount for single-cell Ford PIU, F150 and Tahoe</t>
  </si>
  <si>
    <t>Universal single weapon mount for single-cell Ford PIU, F150 and Tahoe</t>
  </si>
  <si>
    <t xml:space="preserve">FRONT PARTITIONS  </t>
  </si>
  <si>
    <t>UNIVERSAL SEDAN (US) Size (53");  Fits Ford PI Utility, Dodge Charger</t>
  </si>
  <si>
    <t>UNIVERSAL SEDAN (US) Size (53") ; Fits Ford PI Utility, Dodge Charger - Flat Panel (- F)</t>
  </si>
  <si>
    <t>STRAIGHT-FRAME SPACEMAKER PARTITIONS: Universal Sedan Size (53"); Fits Ford PI Utility, Dodge Charger Only</t>
  </si>
  <si>
    <t>BENT-FRAME SPACEMAKER PARTITIONS: US Size Sedan Size (53"); Ford PI Utility Only - Most Back-Seat Entry Room</t>
  </si>
  <si>
    <t>FULL-SIZE FLAT PARTITIONS: Full Size (53.25"); For large SUV's and trucks only - Flat Panels (-F)</t>
  </si>
  <si>
    <t>FORD TRANSIT VAN PARTITIONS:  2015-22 Ford Transit XLT Low-Roof Van (10-15 passenger)</t>
  </si>
  <si>
    <t>2015-22 Ford Transit Van Front Cage Mounting kit.</t>
  </si>
  <si>
    <t>2015-22 Ford Transit Van front cage lower flat kick panel</t>
  </si>
  <si>
    <t>2015-22 Ford Transit Van Middle Cage; 15 passenger; Square hole punched.  Mount included in part no.</t>
  </si>
  <si>
    <t>2015-22 Ford Transit Van Rear Cage; 15 passenger; Square hole punched.  Mount included in part no.</t>
  </si>
  <si>
    <t>Cargo Partition:  15-pass. Van ONLY, last row of seats must be removed to install.</t>
  </si>
  <si>
    <t>2018-22 Ford Expedition 100% seat slide, extra seat-back recline, no holes-drilled design</t>
  </si>
  <si>
    <t xml:space="preserve">2018-22 Ford Expedition 3-pc. kick panel assembly.  No foot pockets. </t>
  </si>
  <si>
    <t xml:space="preserve">Ford PIU Big-Boy Partition Mount and Compatible Kick Panel Choices </t>
  </si>
  <si>
    <t>KIT-TP-SL6-18XP-SS</t>
  </si>
  <si>
    <t>KIT-TP-SL1-18XP-SS</t>
  </si>
  <si>
    <t>KIT-TP-SL12-18XP-SS</t>
  </si>
  <si>
    <t>New Kit</t>
  </si>
  <si>
    <t>2021-22 Expedition Partition Kit (TP-E-SL6-FS-SS, 2-SAB-EXP18, KP-F150-15-SS)</t>
  </si>
  <si>
    <t>2021-22 Expedition Partition Kit (TP-E-SL1-FS-SS, 2-SAB-EXP18, KP-F150-15-SS)</t>
  </si>
  <si>
    <t>2021-22 Expedition Partition Kit (TP-E-SL12-FS-SS,  2-SAB-EXP18, KP-F150-15-SS)</t>
  </si>
  <si>
    <t>KIT-TP-SL6-21F1-SS</t>
  </si>
  <si>
    <t>KIT-TP-SL1-21F1-SS</t>
  </si>
  <si>
    <t>KIT-TP-SL12-21F1-SS</t>
  </si>
  <si>
    <t xml:space="preserve">CHEVROLET </t>
  </si>
  <si>
    <t xml:space="preserve">Chevy Tahoe Partition Kits; Include FS Partition, Partition Mounting Kit and 3 pc. Kick Panel </t>
  </si>
  <si>
    <t xml:space="preserve">Chevy Tahoe Partition Kits; Include Bent-Frame Partition, Partition Mounting Kit and 3 pc. Kick Panel </t>
  </si>
  <si>
    <t>Chevy Silverado 1500 Standard Partition Mount and Compatible Kick Panels</t>
  </si>
  <si>
    <t xml:space="preserve">Ford PIU Bent-Frame Partition Mount and Compatible Kick Panel </t>
  </si>
  <si>
    <t>Ford Expedition Standard Partition Mount and Compatible Kick Panel</t>
  </si>
  <si>
    <t>Ford PIU Standard Partition Mount and Compatible Kick Panel</t>
  </si>
  <si>
    <t>Dodge Charger Standard Partition Mount and Compatible Kick Panel Choices</t>
  </si>
  <si>
    <t xml:space="preserve">Dodge Charger Big-Boy Partition Mount and Compatible Kick Panel </t>
  </si>
  <si>
    <t>Dodge Durango Straight-Frame space maker Partition Mount and Compatible Kick Panels</t>
  </si>
  <si>
    <t>2018-22  Durango 3-Pc. Straight-Frame space maker kick panel assembly w/foot pockets; also works with 2-SAB-DUR18-BB</t>
  </si>
  <si>
    <r>
      <rPr>
        <sz val="11"/>
        <color rgb="FF000000"/>
        <rFont val="Calibri"/>
        <family val="2"/>
        <scheme val="minor"/>
      </rPr>
      <t xml:space="preserve">2021-22 </t>
    </r>
    <r>
      <rPr>
        <sz val="11"/>
        <color indexed="8"/>
        <rFont val="Calibri"/>
        <family val="2"/>
        <scheme val="minor"/>
      </rPr>
      <t xml:space="preserve"> Durango partition mounting kit, 100% seal slide, extra seat-back recline, no holes-drilled design</t>
    </r>
  </si>
  <si>
    <t>2018-22 Durango 3pc. Standard partition kick panel assembly w/foot pockets; works with 2-SAB-DUR18-BB</t>
  </si>
  <si>
    <t>Dodge Durango Bent-Frame space maker Partition Mount and Compatible Kick Panels</t>
  </si>
  <si>
    <r>
      <rPr>
        <sz val="11"/>
        <color rgb="FF000000"/>
        <rFont val="Calibri"/>
        <family val="2"/>
        <scheme val="minor"/>
      </rPr>
      <t>2018-22</t>
    </r>
    <r>
      <rPr>
        <b/>
        <sz val="11"/>
        <color rgb="FF000000"/>
        <rFont val="Calibri"/>
        <family val="2"/>
        <scheme val="minor"/>
      </rPr>
      <t xml:space="preserve">  </t>
    </r>
    <r>
      <rPr>
        <sz val="11"/>
        <color indexed="8"/>
        <rFont val="Calibri"/>
        <family val="2"/>
        <scheme val="minor"/>
      </rPr>
      <t>Durango 3-Pc. Bent-Frame kick panel assembly w/foot pockets</t>
    </r>
  </si>
  <si>
    <r>
      <rPr>
        <sz val="11"/>
        <color rgb="FF000000"/>
        <rFont val="Calibri"/>
        <family val="2"/>
        <scheme val="minor"/>
      </rPr>
      <t>2018-20</t>
    </r>
    <r>
      <rPr>
        <b/>
        <sz val="11"/>
        <color rgb="FF000000"/>
        <rFont val="Calibri"/>
        <family val="2"/>
        <scheme val="minor"/>
      </rPr>
      <t xml:space="preserve">  </t>
    </r>
    <r>
      <rPr>
        <sz val="11"/>
        <color indexed="8"/>
        <rFont val="Calibri"/>
        <family val="2"/>
        <scheme val="minor"/>
      </rPr>
      <t>Durango 3-Pc. Bent-Frame kick panel assembly w/foot pockets</t>
    </r>
  </si>
  <si>
    <t>2018-20  Durango 3-Pc. Straight-Frame space maker kick panel assembly w/foot pockets; also works with 2-SAB-DUR18-BB</t>
  </si>
  <si>
    <t>Durango Bent-Frame space maker Partition Mount and Compatible Kick Panels</t>
  </si>
  <si>
    <t>2021-22 Durango Bent-Frame Space-Maker partition mounting kit, 100% seal slide, extra seat-back recline, no holes-drilled design</t>
  </si>
  <si>
    <t>KIT-TP-SL6-DG25-SS</t>
  </si>
  <si>
    <t>KIT-TP-SL1-DG25-SS</t>
  </si>
  <si>
    <t>KIT-TP-SL12-DG25-SS</t>
  </si>
  <si>
    <t>Dodge Ram Standard Partition Mount and Compatible Kick Panels</t>
  </si>
  <si>
    <t xml:space="preserve">Dodge RAM Partition Kits; Include FS Partition, Partition Mounting Kit and 3 pc. Kick Panel </t>
  </si>
  <si>
    <t>2021-22 F150 driver/passenger side set of diamond-punched window screens</t>
  </si>
  <si>
    <t>2015-20 F150 / 2017-20 F-250-550; Driver/passenger side set of diamond-punched window screens</t>
  </si>
  <si>
    <t>Ford PIU</t>
  </si>
  <si>
    <t>2021-22 F150 driver and passenger side window guards, welded bars, vertical design</t>
  </si>
  <si>
    <t>2021-22 F150 driver and passenger side polycarbonate window guards</t>
  </si>
  <si>
    <t>Chevy Suburban</t>
  </si>
  <si>
    <t>2021-22  Suburban driver/passenger set window guards, vertical design</t>
  </si>
  <si>
    <t>Ford Expedition</t>
  </si>
  <si>
    <t>Chevy Silverado 1500 Truck</t>
  </si>
  <si>
    <r>
      <t xml:space="preserve">2021-22  Tahoe passenger side window guard, welded bars </t>
    </r>
    <r>
      <rPr>
        <b/>
        <sz val="11"/>
        <color rgb="FFFF0000"/>
        <rFont val="Calibri"/>
        <family val="2"/>
        <scheme val="minor"/>
      </rPr>
      <t>(ordered separately with TAHOE single cell kit)</t>
    </r>
  </si>
  <si>
    <r>
      <t xml:space="preserve">2021-22  Tahoe passenger side window screen, diamond-punched design </t>
    </r>
    <r>
      <rPr>
        <b/>
        <sz val="11"/>
        <color rgb="FFFF0000"/>
        <rFont val="Calibri"/>
        <family val="2"/>
        <scheme val="minor"/>
      </rPr>
      <t>(ordered separately with TAHOE single cell kit)</t>
    </r>
  </si>
  <si>
    <r>
      <t xml:space="preserve">2021-22  Tahoe passenger side polycarbonate window guard </t>
    </r>
    <r>
      <rPr>
        <b/>
        <sz val="11"/>
        <color rgb="FFFF0000"/>
        <rFont val="Calibri"/>
        <family val="2"/>
        <scheme val="minor"/>
      </rPr>
      <t>(ordered separately with TAHOE single cell kit)</t>
    </r>
  </si>
  <si>
    <t>Chevy Tahoe</t>
  </si>
  <si>
    <t>Dodge Charger</t>
  </si>
  <si>
    <t>Dodge Ram Truck</t>
  </si>
  <si>
    <t>Dodge Durango SSV</t>
  </si>
  <si>
    <t>2015-22 Dodge Ram</t>
  </si>
  <si>
    <t>2015-22 Dodge Ram driver and passenger side diamond-punched window guards</t>
  </si>
  <si>
    <r>
      <rPr>
        <sz val="11"/>
        <color rgb="FF000000"/>
        <rFont val="Calibri"/>
        <family val="2"/>
        <scheme val="minor"/>
      </rPr>
      <t xml:space="preserve">2018-22 </t>
    </r>
    <r>
      <rPr>
        <sz val="11"/>
        <color indexed="8"/>
        <rFont val="Calibri"/>
        <family val="2"/>
        <scheme val="minor"/>
      </rPr>
      <t xml:space="preserve"> Durango SSV driver/passenger side diamond-punch window guard set  </t>
    </r>
  </si>
  <si>
    <r>
      <rPr>
        <sz val="11"/>
        <color rgb="FF000000"/>
        <rFont val="Calibri"/>
        <family val="2"/>
        <scheme val="minor"/>
      </rPr>
      <t>2018-22</t>
    </r>
    <r>
      <rPr>
        <sz val="11"/>
        <color indexed="8"/>
        <rFont val="Calibri"/>
        <family val="2"/>
        <scheme val="minor"/>
      </rPr>
      <t xml:space="preserve"> Durango driver/passenger side vertical bar window guards </t>
    </r>
    <r>
      <rPr>
        <b/>
        <sz val="11"/>
        <color rgb="FF000000"/>
        <rFont val="Calibri"/>
        <family val="2"/>
        <scheme val="minor"/>
      </rPr>
      <t xml:space="preserve"> </t>
    </r>
  </si>
  <si>
    <t>2015-22 F150 / 2017-20 F250-550;  Truck cab window screen; diamond-punched.</t>
  </si>
  <si>
    <t>2015-22 Ram Rear cab window screen; diamond punched</t>
  </si>
  <si>
    <t>Ford F150 / F250-550</t>
  </si>
  <si>
    <t>2021-22 Suburban rear driver and passenger side cargo window screens</t>
  </si>
  <si>
    <t>2015-22 Ford Transit XLT 15-Passenger Low-Profile Van Window Guards</t>
  </si>
  <si>
    <t>2015-22 XLT Transit Van window screen; Diamond punched; Driver front side</t>
  </si>
  <si>
    <t>2015-22 XLT Transit Van window screen; Diamond punched; Driver rear side</t>
  </si>
  <si>
    <t>2015-22 XLT Transit Van window screen; Diamond punched; Hinged front side door</t>
  </si>
  <si>
    <t>2015-22 XLT Transit Van window screen; Diamond punched; Hinged rear side door</t>
  </si>
  <si>
    <t>2015-22 XLT Transit Van window screen; Diamond punched; passenger side rear window</t>
  </si>
  <si>
    <t>2015-22 XLT Transit Van window screen; Diamond punched; Driver side rear door</t>
  </si>
  <si>
    <t xml:space="preserve">2015-22 XLT Transit Van window screen; Diamond punched; Side sliding door </t>
  </si>
  <si>
    <t>2015-22 XLT Transit Van window guard, vertical bar ; Driver front side</t>
  </si>
  <si>
    <t>2015-22 XLT Transit Van window guard, vertical bar ; Driver rear side</t>
  </si>
  <si>
    <t>2015-22 XLT Transit Van window guard, vertical bar ; Hinged front side door</t>
  </si>
  <si>
    <t>2015-22 XLT Transit Van window guard, vertical bar ; Hinged rear side door</t>
  </si>
  <si>
    <t>2015-22 XLT Transit Van window guard, vertical bar ; passenger side rear window</t>
  </si>
  <si>
    <t>2015-22 XLT Transit Van window guard, vertical bar ; Driver side rear door</t>
  </si>
  <si>
    <t>2018-22 Ford Expedition driver and passenger side steel door panel set</t>
  </si>
  <si>
    <t>2021-22 Chevy Tahoe driver and passenger side door panel set</t>
  </si>
  <si>
    <t>2021-22 Chevy Suburban driver and passenger side door panel set</t>
  </si>
  <si>
    <t>2019-22 Chevy Silverado driver and passenger side door panel</t>
  </si>
  <si>
    <t>VEHICLE DOOR STEEL PANELS (SET = DRIVER AND PASSENGER SIDE IN A SINGLE PART NUMBER AND SET PRICE)</t>
  </si>
  <si>
    <t>2015-22 Dodge Ram driver and passenger side door panel set</t>
  </si>
  <si>
    <t xml:space="preserve">2018-22  Dodge Durango SSV driver and passenger side door panel set </t>
  </si>
  <si>
    <t>Three-sided cargo cage design</t>
  </si>
  <si>
    <t>* Above cargo partitions for 2018-20 Durango are not compatible with plastic seats.</t>
  </si>
  <si>
    <t>RP-AC-UNIV-FX-BKT</t>
  </si>
  <si>
    <t xml:space="preserve">Chevy Suburban Third Row Partition </t>
  </si>
  <si>
    <t>Rear partition with polycarbonate window and fire extinguisher compartment</t>
  </si>
  <si>
    <r>
      <t>2018-22</t>
    </r>
    <r>
      <rPr>
        <b/>
        <sz val="11"/>
        <color rgb="FFFF0000"/>
        <rFont val="Calibri"/>
        <family val="2"/>
        <scheme val="minor"/>
      </rPr>
      <t xml:space="preserve"> Expedition Max</t>
    </r>
    <r>
      <rPr>
        <sz val="11"/>
        <color indexed="8"/>
        <rFont val="Calibri"/>
        <family val="2"/>
        <scheme val="minor"/>
      </rPr>
      <t xml:space="preserve"> rear partition three-sided design</t>
    </r>
  </si>
  <si>
    <t>2018-22 Expedition rear partition three-sided design</t>
  </si>
  <si>
    <t>2018-22 Expedition rear partition with all-polycarbonate window, square-hole side walls</t>
  </si>
  <si>
    <t>2018-22 Expedition rear partition, square-hole window, driver-side fire ext. compartments</t>
  </si>
  <si>
    <t>Three sided rear partition and with fire extinguisher compartment</t>
  </si>
  <si>
    <t>PS-21F1-OSPST-CWS</t>
  </si>
  <si>
    <t>PS-21F1-OSPST-DBX-CWS</t>
  </si>
  <si>
    <t>Ford PI Utility - Single Cell Kit</t>
  </si>
  <si>
    <t>Ford F150 Single Cell Kit</t>
  </si>
  <si>
    <t>Ford F150 Bench Seat System</t>
  </si>
  <si>
    <t>Ford F150 Single Cell Accessories</t>
  </si>
  <si>
    <t>EM-21F1-ECOVER-2ROW</t>
  </si>
  <si>
    <t>EM-21F1-2032-2ROW</t>
  </si>
  <si>
    <t>GB-UNIV-142410-TL</t>
  </si>
  <si>
    <t>2021-22 Ford F150 Electronics cover mounts to driver side cab wall.</t>
  </si>
  <si>
    <t>2021- 22 Ford F150 Bench plastic seat with OS belt system and cab window screen</t>
  </si>
  <si>
    <t>2021- 22 Ford F150 Bench plastic seat with OS belt system, dual storage seat box and cab window screen</t>
  </si>
  <si>
    <t>2021- 22 Ford F150 Floor plate to mount vault GB-UNIV-142410-TL</t>
  </si>
  <si>
    <t>2021- 22 Ford F150 Driver side lidded box (24"W x 11"L x 10"H) with single gas shock and t-handle lock.</t>
  </si>
  <si>
    <t>2021-22 Ford F150 Single cell with storage seat box, electronics tray, cab window screen and passenger side diamond pattern window screen</t>
  </si>
  <si>
    <t xml:space="preserve">2021-22 Ford F150 Single cell with storage seat box, electronics tray, cab window screen and passenger side welded bars window guard </t>
  </si>
  <si>
    <t>PS-18XP-OS-SC</t>
  </si>
  <si>
    <t>2018-22 Expedition Single cell with poly window; half cage, kick panel w/ foot pocket, metal/poly divider with removable panel (Patent Pending), center seat floor plate, replacement plastic seat with OS seatbelt system, TROY rear partition square-hole pattern with side panels</t>
  </si>
  <si>
    <t>Ford Expedition Single Cell Kit</t>
  </si>
  <si>
    <t>Ford PI Utility Rear Partition with Square-Hole Punch or Polycarbonate Window</t>
  </si>
  <si>
    <t>Ford PI Utility Rear Partition with Fire Ext. Compartment</t>
  </si>
  <si>
    <t>Ford PI Utility Poly Center Divider with Plastic Seat</t>
  </si>
  <si>
    <t>PTS V-Drain Floor Pan for Ford PI Utility</t>
  </si>
  <si>
    <t>FORD VEHICLES REAR PARTITIONS WITH PRISONER TRANSPORT SEAT / SINGLE CELL KIT</t>
  </si>
  <si>
    <t xml:space="preserve">Chevy Tahoe Single Cell Kit  </t>
  </si>
  <si>
    <t>Chevy Tahoe Rear Partitions with Plastic Seat Combo</t>
  </si>
  <si>
    <t>2021-22 Tahoe Single cell with poly window; half cage, kick panel w/ foot pocket, metal/poly divider with removable panel (Patent Pending), replacement plastic seat with OS seatbelt system, TROY rear partition square-hole pattern with side panels and passenger side replacement metal door panel(DP-21TH-PS).</t>
  </si>
  <si>
    <t>2021-22 Tahoe Single Cell with Poly window half cage, kick panel w/ foot pocket, metal/poly divider with removable panel (Patent Pending), replacement plastic seat with OS seatbelt system, TROY rear partition square-hole pattern with driver side fire extinguisher compartment and passenger side replacement metal door panel(DP-21TH-PS).</t>
  </si>
  <si>
    <t>2021-22 Tahoe Plastic seat with OS belts, rear partition (square-hole), square-hole side walls</t>
  </si>
  <si>
    <t>2021-22 Tahoe Plastic seat with OS belts, rear partition polycarbonate window, square-hole side walls</t>
  </si>
  <si>
    <t xml:space="preserve">2021-22 Tahoe Plastic seat with OS belts, rear partition (square-hole), with fire ext. compartment </t>
  </si>
  <si>
    <t>Chevy Tahoe Poly Center Divider with Plastic Seat</t>
  </si>
  <si>
    <t>2021-22 Chevy Tahoe poly center divider, full replacement plastic seat with OS seatbelt system, TROY rear partition square-hole pattern with side panels</t>
  </si>
  <si>
    <t>2021-22 Chevy  Tahoe poly center divider, full replacement plastic seat with OS seatbelt system, TROY rear partition square-hole pattern with driver side fire extinguisher compartment</t>
  </si>
  <si>
    <t>2021-22  Chevy Tahoe poly center divider, full replacement plastic seat with OS seatbelt system, TROY rear partition poly window with square-hole pattern sides</t>
  </si>
  <si>
    <t>PS-21S1-OSPST-CWS</t>
  </si>
  <si>
    <t>2019-22 Silverado 1500 Bench plastic seat with OS belt system and cab window screen.</t>
  </si>
  <si>
    <t>PS-21S1-OSPST-DBX-CWS</t>
  </si>
  <si>
    <t>2019-22 Silverado 1500 Bench plastic seat with OS belt system, dual storage seat box and cab window screen.</t>
  </si>
  <si>
    <t>DODGE VEHICLES REAR PARTITIONS WITH PRISONER TRANSPORT SEAT / SINGLE CELL KIT</t>
  </si>
  <si>
    <t>Dodge Durango Rear Partitions with Plastic Seat Combo</t>
  </si>
  <si>
    <t>PS-21DUR-OS-FX-RL</t>
  </si>
  <si>
    <t>2021+ Dodge Durango plastic set with OS belts, TROY rear cage poly window w/ driver fire extinguisher cubby &amp; square-hole passenger wall</t>
  </si>
  <si>
    <t>CP-20UV-RD-LOCK</t>
  </si>
  <si>
    <r>
      <rPr>
        <sz val="11"/>
        <color rgb="FF000000"/>
        <rFont val="Calibri"/>
        <family val="2"/>
        <scheme val="minor"/>
      </rPr>
      <t>2013-22 Ford</t>
    </r>
    <r>
      <rPr>
        <sz val="11"/>
        <color indexed="8"/>
        <rFont val="Calibri"/>
        <family val="2"/>
        <scheme val="minor"/>
      </rPr>
      <t xml:space="preserve"> PI Utility electronics tray,  37.5" wide x 23.6" long. </t>
    </r>
  </si>
  <si>
    <r>
      <rPr>
        <sz val="11"/>
        <color rgb="FF000000"/>
        <rFont val="Calibri"/>
        <family val="2"/>
        <scheme val="minor"/>
      </rPr>
      <t>2013-22</t>
    </r>
    <r>
      <rPr>
        <sz val="11"/>
        <color indexed="8"/>
        <rFont val="Calibri"/>
        <family val="2"/>
        <scheme val="minor"/>
      </rPr>
      <t xml:space="preserve"> Ford PI Utility electronics tray fence Square-hole punch pattern, 37" wide x 5.6" tall for AC-EB-SL-TRAY only. Use at 6" clearance position.</t>
    </r>
  </si>
  <si>
    <t>2021-22  Chevy Tahoe cargo organizer 35"L x 12"T x 47"W with divider walls</t>
  </si>
  <si>
    <t>2020-22 Ford PIU Three shelf system w/ top two height adjustable. Sliding trays include two black handles</t>
  </si>
  <si>
    <t xml:space="preserve">2021-22 Chevy Tahoe horizontal elevated deck with adjustable divider, bolts to Tahoe rear cages. </t>
  </si>
  <si>
    <t>40" W x 36" L x 17.25" H; mid-size, storage drawers, face plate mounting, sliding computer tray</t>
  </si>
  <si>
    <t>39" W x 22" L x 7" H; mid-size two storage-drawer module, 5" FP mounting.  Low-profile module.</t>
  </si>
  <si>
    <t>39" W x 22" L x 12" H; mid-size three-drawer module (2 storage, 1 file drawer)</t>
  </si>
  <si>
    <t>39" W x 30" L x 12" H; mid-size,  3-drwr module (two equal-size storage drawers, one file drawer)  No FP area.</t>
  </si>
  <si>
    <t>39" W x 22" L x 6.375" H; mid-size single whiteboard-drawer module</t>
  </si>
  <si>
    <t>39" W x 30" L x 5.25" H; mid-size single whiteboard-drawer module</t>
  </si>
  <si>
    <t>29" W x 12" L, mid-size pop-up whiteboard, mounts to top of command post</t>
  </si>
  <si>
    <t>23.5" W x 12" L, mid-size low-profile pop-up whiteboard (use when command post sits on gun box)</t>
  </si>
  <si>
    <t>PB-21F1-UPRS</t>
  </si>
  <si>
    <t>PB-21TH-UPRS</t>
  </si>
  <si>
    <t>PB-19S1-UPRS</t>
  </si>
  <si>
    <t>PB-18XP-UPRS</t>
  </si>
  <si>
    <t>PB-20UV-UPRS</t>
  </si>
  <si>
    <t>PB-21DR-UPRS</t>
  </si>
  <si>
    <t>New Product Line</t>
  </si>
  <si>
    <t>CHEVROLET VEHICLES REAR PARTITIONS WITH PRISONER TRANSPORT SEAT / SINGLE CELL KIT</t>
  </si>
  <si>
    <t>FP-PHNMNT</t>
  </si>
  <si>
    <t>2" face plate pre-punched w/holes to accommodate phone mount ball /socket - mount included</t>
  </si>
  <si>
    <t>DISCOUNT</t>
  </si>
  <si>
    <t>ALL-NEW!  TROY PRODUCTS PUSH BUMPER</t>
  </si>
  <si>
    <t>* For emergency lighting brackets; please specify lighting brand, model and the number of lights to be mounted.*</t>
  </si>
  <si>
    <t>44" W x 32" L x 12" H w/2 draw-tight locking handles and push-button lock (Compatible w/2021-22 Chevy Tahoe)</t>
  </si>
  <si>
    <t>Chevy Silverado 1500 Bench Plastic seat</t>
  </si>
  <si>
    <t>40" W x 30" L x 12" H; w/2 DL locking handles.  Slide-out tray w/2 handles.  Carpet top.</t>
  </si>
  <si>
    <t>24"W x 22" L x 12"H; Tall box with T-handle locking draw latch, LIP and carpet on top</t>
  </si>
  <si>
    <t>2020-23 Ford PI Utility console mount (used with universal consoles ONLY).</t>
  </si>
  <si>
    <t xml:space="preserve">2020-23 Ford PI Utility Big-Boy partition mounting kit. Extra seat-back recline. </t>
  </si>
  <si>
    <t>2020-23 Ford PI Utility 3-pc.  Kick panel w/foot pockets - Use with Big-Boy mount</t>
  </si>
  <si>
    <t xml:space="preserve">2020-23 Ford PI Utility 3-pc.  Kick panel w/foot pockets &amp; notch to fit over wire harness cover.  </t>
  </si>
  <si>
    <t>2020-23 Ford PI Utility bent-frame partition mounting kit</t>
  </si>
  <si>
    <t xml:space="preserve">2020-23 Ford PI Utility bent-frame 3 pc. Kick panel </t>
  </si>
  <si>
    <t>2020-23 Ford PI Utility partition mounting kit. 100% seat slide.</t>
  </si>
  <si>
    <t xml:space="preserve">2020-23 Ford PI Utility 3 pc. Kick panel w/foot pockets. </t>
  </si>
  <si>
    <t>2020-23 Ford PI Utility driver/passenger side set of diamond-punched window screens</t>
  </si>
  <si>
    <t>2020-23 Ford PI Utility rear partition, square-hole window, square-hole side panels.</t>
  </si>
  <si>
    <t xml:space="preserve">2020-23 Ford PI Utility rear partition w/polycarbonate window, square-hole side panels.  </t>
  </si>
  <si>
    <t>2020-23 Ford PI Utility rear partition, square-hole window, driver-side fire ext. compartment</t>
  </si>
  <si>
    <t>2020-23 Ford PI Utility rear partition, all-poly window/driver-side fire ext. compartment</t>
  </si>
  <si>
    <t>2020-23 Ford PI Utility plastic seat with OS belts, rear partition (square-hole), square-hole side walls</t>
  </si>
  <si>
    <t>2020-23 Ford PI Utility plastic seat with OS belts, rear partition polycarbonate window, square-hole side walls</t>
  </si>
  <si>
    <t xml:space="preserve">2020-23 Ford PI Utility Plastic seat with OS belts, rear partition (square-hole), with fire compartment </t>
  </si>
  <si>
    <t>2020-23 Ford PI Utility Plastic seat with OS belts, rear partition polycarbonate window, with fire compartment</t>
  </si>
  <si>
    <t>2020-23 Ford PI Utility poly center divider, full replacement plastic seat with OS seatbelt system, TROY rear partition square-hole pattern with side panels</t>
  </si>
  <si>
    <t>2020-23 Ford PI Utility poly center divider, full replacement plastic seat with OS seatbelt system, TROY rear partition Poly window with square-hole pattern sides</t>
  </si>
  <si>
    <t>2020-23 Ford PI Utility plastic floor pan with v-drain</t>
  </si>
  <si>
    <t xml:space="preserve">2020-23 Ford PI Utility tilt-up cargo mount w/gas shocks.  </t>
  </si>
  <si>
    <t xml:space="preserve">2020-23 Ford PI Utility horizontal elevated deck with adjustable divider, bolts to PI Utility rear cages. </t>
  </si>
  <si>
    <t xml:space="preserve">2020-23 Ford PI Utility ECO Line cargo mounting brackets </t>
  </si>
  <si>
    <t>2020-23 Ford PI Utility driver side rear quarter panel locking compartment (does not work with cargo deck storage systems)</t>
  </si>
  <si>
    <t>2020-23 Ford PI Utility electronics tray bolts to CP-UV20-CARGO</t>
  </si>
  <si>
    <t>2020-23 PI Utility driver/passenger side window guards, welded bars, vertical design</t>
  </si>
  <si>
    <t>TROY PRODUCTS REAR PARTITION SYSTEM WITH PTS SEAT</t>
  </si>
  <si>
    <t xml:space="preserve"> Tahoe Rear Partitions with Square-Hole Punch or Polycarbonate Window and Plastic Seat</t>
  </si>
  <si>
    <t>Tahoe Rear Partitions has Fire Ext. Compartment and Pass. Side Compartment</t>
  </si>
  <si>
    <t>Tahoe Rear Partitions has Pass. Side Compartment</t>
  </si>
  <si>
    <t>Silverado 1500 Rear Partitions has Pass. Side Compartment</t>
  </si>
  <si>
    <t>FORD PIU Single Cell Kit</t>
  </si>
  <si>
    <t>2020-23 Ford PI Utility poly center divider, full replacement plastic seat with OS seatbelt system, TROY rear partition square-hole pattern with driver side fire extinguisher compartment</t>
  </si>
  <si>
    <t xml:space="preserve">Durango Rear Partitions with Square-Hole Punch or Polycarbonate Window and Plastic Seat </t>
  </si>
  <si>
    <t xml:space="preserve">2020-23 PI Utility Single cell with poly window; half cage, kick panel w/ foot pocket, metal/poly divider with removable panel (Patent Pending), center seat floor plate, replacement plastic seat with OS seatbelt system, TROY rear partition square-hole pattern with side panels </t>
  </si>
  <si>
    <t>2020-23 PI Utility Single Cell with Poly window half cage, kick panel w/ foot pocket, metal/poly divider with removable panel (Patent Pending), center seat floor plate, replacement plastic seat with OS seatbelt system, TROY rear partition square-hole pattern with driver side fire extinguisher compartment</t>
  </si>
  <si>
    <t xml:space="preserve">2018 - 2022 FORD EXPEDITION PRICE LIST </t>
  </si>
  <si>
    <t>Weapon Mounts (Locks sold separately)</t>
  </si>
  <si>
    <t xml:space="preserve"> 2015 - 2022 FORD F150 PRICE LIST </t>
  </si>
  <si>
    <t xml:space="preserve">Polycarbonate Window Guards </t>
  </si>
  <si>
    <t xml:space="preserve"> 2015 - 2022 FORD F250 PRICE LIST </t>
  </si>
  <si>
    <t xml:space="preserve">2020-23 PI Utility 18" L-Shape Console, 7" Slope, 11" Level (no floor plate needed, mounts directly to floor) </t>
  </si>
  <si>
    <t xml:space="preserve">2020-23 PI Utility 20" L-Shape Console, 7" Slope, 13" Level (no floor plate needed, mounts directly to floor) </t>
  </si>
  <si>
    <t xml:space="preserve">2020-23 PI Utility 18" Sloped console, 10" slope, 8" level (no floor plate needed, mounts directly to floor) </t>
  </si>
  <si>
    <t>2020-23 PI Utility 14" Low-profile Console, 8" Slope, 6" Level (no floor plate needed, mounts directly to floor)</t>
  </si>
  <si>
    <t xml:space="preserve">2020-23 PI Utility 17" Low-profile Console, 8" Slope, 9" Level (no floor plate needed, mounts directly to floor) </t>
  </si>
  <si>
    <t xml:space="preserve">2020-23 PI Utility 22" Level Console  Pre-punched holes for U-mount (no floor plate needed, mounts directly to floor) </t>
  </si>
  <si>
    <t>2020-23 PI Utility 10" vertical console with dual cupholders and open storage pocket L-Shape arm rest with 5x8 foam pad</t>
  </si>
  <si>
    <t>F250 Wide-Body Consoles, Vehicle-Specific (Cannot be transferred to other vehicles)</t>
  </si>
  <si>
    <t>CC-21F2-0709-OS</t>
  </si>
  <si>
    <t>F150 Over-head Console, Vehicle-Specific (Cannot be transferred to other vehicles)</t>
  </si>
  <si>
    <t>CC-21F1-OH</t>
  </si>
  <si>
    <t>F250 Over-head Console, Vehicle-Specific (Cannot be transferred to other vehicles)</t>
  </si>
  <si>
    <t>CC-21F2-0304OH</t>
  </si>
  <si>
    <t>2021-22  Ford F250 7” overhead console.  Face plates* included in console price (CONSOLE WILL ONLY WORK w/ 05, 07, E5 remote heads /No OEM lights/buttons/switches are transferable onto this overhead console version.</t>
  </si>
  <si>
    <t>F150 Overhead Console, Vehicle-Specific (Cannot be transferred to other vehicles)</t>
  </si>
  <si>
    <t xml:space="preserve">Tahoe Single Cell Kit  </t>
  </si>
  <si>
    <t>Tahoe Poly Center Divider with Plastic Seat</t>
  </si>
  <si>
    <t>2021-22 Tahoe cargo mount, 4-piece system</t>
  </si>
  <si>
    <t>2021-22 Tahoe tilt-up cargo mount with electronics tray, 5-piece system</t>
  </si>
  <si>
    <t xml:space="preserve">Expedition Partition Kits; Include US Partition, Partition Mounting Kit and 3 pc. Kick Panel </t>
  </si>
  <si>
    <t>44" W x 24" L x 8" H w/15" trim, 2 DL locking handles, bolts to CP-UV20-MNT-EB/ CP-21TH-MNT-EB sold separately</t>
  </si>
  <si>
    <t>44" W x 24" L x 8" H w/PB lock, bolts to top of elevated frame:  CP-UV20-MNT-EB/ CP-21TH-MNT-EB sold separately</t>
  </si>
  <si>
    <t>44" W x 24" L x 8" H w/2 DL locking handles, bolts to top of elevated frame:  CP-UV20-MNT-EB/ CP-21TH-MNT-EB sold separately</t>
  </si>
  <si>
    <t>Tahoe Cargo Deck Storage Products</t>
  </si>
  <si>
    <t>Tahoe Cargo Organizers</t>
  </si>
  <si>
    <t xml:space="preserve">2019 - 2022 CHEVY 1500 SILVERADO PRICE LIST </t>
  </si>
  <si>
    <t>Silverado 1500 Bench Plastic seat</t>
  </si>
  <si>
    <t>2021-22 Silverado 2500; Truck bed command post and cabinets, two side custom cabinets, one center command post w/drawers, center shelf and top cover</t>
  </si>
  <si>
    <t>2020-22 Silverado 2500 truck, standard mounting kit</t>
  </si>
  <si>
    <t>2020-22 Silverado 2500 3-Pc. kick panel assembly.  No foot pockets.</t>
  </si>
  <si>
    <t>ECO Drawers Compatible with 2021-22 Suburban</t>
  </si>
  <si>
    <t>ECO Drawers Compatible with 2021-22 Tahoe</t>
  </si>
  <si>
    <t>Chevy Suburban Mount</t>
  </si>
  <si>
    <t xml:space="preserve">2020 - 2023 FORD PI UTILITY HYBRID AND NON-HYBRID PRICE LIST </t>
  </si>
  <si>
    <t>ECO PRODUCT LINE ALUMINUM STORAGE BOX</t>
  </si>
  <si>
    <t xml:space="preserve">2021 - 2022 CHEVY TAHOE SSV PRICE LIST </t>
  </si>
  <si>
    <t xml:space="preserve">2021 - 2022 CHEVY SUBURBAN SSV PRICE LIST </t>
  </si>
  <si>
    <t xml:space="preserve">2020 - 2022 CHEVY 2500 SILVERADO PRICE LIST </t>
  </si>
  <si>
    <t>2020-22 Silverado 2500 floor mount. Works with wide-body and standard width consoles.</t>
  </si>
  <si>
    <t xml:space="preserve">2018 - 2022 DODGE DURANGO PRICE LIST </t>
  </si>
  <si>
    <t xml:space="preserve">Chevy Silverado 1500 Partition Kits; Include FS Partition, Partition Mounting Kit and 3 pc. Kick Panel </t>
  </si>
  <si>
    <t>KIT-TP-SL6-19S1-SS</t>
  </si>
  <si>
    <t>KIT-TP-SL1-19S1-SS</t>
  </si>
  <si>
    <t>KIT-TP-SL12-19S1-SS</t>
  </si>
  <si>
    <t>2019-2022 Silverado Partition Kit (TP-E-SL6-FS-SS, 2-SAB-CHV19, KP-CHV19-SS)</t>
  </si>
  <si>
    <t>2019-2022 Silverado Partition Kit (TP-E-SL1-FS-SS, 2-SAB-CHV19, KP-CHV19-SS)</t>
  </si>
  <si>
    <t>2019-2022 Silverado Partition Kit (TP-E-SL12-FS-SS, 2-SAB-CHV19, KP-CHV19-SS)</t>
  </si>
  <si>
    <t xml:space="preserve">Dodge Charger Partition Kits; Include US Partition, Partition Mounting Kit and 3 pc. Kick Panel </t>
  </si>
  <si>
    <t>KIT-TP-SL6-11CH-SS</t>
  </si>
  <si>
    <t>KIT-TP-SL1-11CH-SS</t>
  </si>
  <si>
    <t>KIT-TP-SL12-11CH-SS</t>
  </si>
  <si>
    <t>KIT-TP-SL6-21DR-SS</t>
  </si>
  <si>
    <t>KIT-TP-SL1-21DR-SS</t>
  </si>
  <si>
    <t>KIT-TP-SL12-21DR-SS</t>
  </si>
  <si>
    <t>KIT-TP-SM6-21DR-SS</t>
  </si>
  <si>
    <t>KIT-TP-SM1-21DR-SS</t>
  </si>
  <si>
    <t>KIT-TP-SM12-21DR-SS</t>
  </si>
  <si>
    <t xml:space="preserve">Durango Partition Kits; Include Bent-Frame Partition, Partition Mounting Kit and 3 pc. Kick Panel </t>
  </si>
  <si>
    <t>Hatch Window Screens</t>
  </si>
  <si>
    <t>2018-22  Expedition hatch window screen; Square-hole punched</t>
  </si>
  <si>
    <t>ALL-NEW! TROY PUSH BUMPERS</t>
  </si>
  <si>
    <t>2020-23 Ford PI Utility</t>
  </si>
  <si>
    <t>2018-22 Ford Expedition</t>
  </si>
  <si>
    <t>2015-22 Ford F150</t>
  </si>
  <si>
    <t>2015-22 Ford F250</t>
  </si>
  <si>
    <t>2021-22 Chevy Tahoe</t>
  </si>
  <si>
    <t>2021-22 Chevy Suburban SSV</t>
  </si>
  <si>
    <t>2019-22 Chevy 1500 Silverado</t>
  </si>
  <si>
    <t>2020-22 Chevy 2500 Silverado</t>
  </si>
  <si>
    <t>2018-22 Dodge Durango</t>
  </si>
  <si>
    <t>Rear Partition and PTS Seat System</t>
  </si>
  <si>
    <t>2021-23 Charger 22" level console.  Can use long/short components.</t>
  </si>
  <si>
    <t>2021-23 Charger 16" Dash-mount console:  7" angled slope,  9" level.  Long components used in slope area</t>
  </si>
  <si>
    <t>2021-23 Charger 18" Dash-mount console: 7" angled slope, 11" level.  Long components used in vertical area.</t>
  </si>
  <si>
    <t>Charger-Specific Consoles. Must bolt to OEM locations.</t>
  </si>
  <si>
    <t>Universal Modcon Consoles &amp; Console Extensions</t>
  </si>
  <si>
    <t>CC-MODCON-9</t>
  </si>
  <si>
    <t>Universal 9" sloped console.  Small footprint (14.4" long).  Good officer hip room.</t>
  </si>
  <si>
    <t>2015-22 Ford F-150/2017-22 F250-350; For applications where center seat is removed.</t>
  </si>
  <si>
    <t>Wide-body open storage bulkhead wall.  Use when mounting computer to console side.</t>
  </si>
  <si>
    <t xml:space="preserve">2" face plate pre-punched w/ holes to fit Ram and  Dodge Charger 2021 OEM USB &amp; 2 DC outlets (2018+ RAM models) </t>
  </si>
  <si>
    <t>2015-22 F150 | 2017-22 F250 | 2018-22 Expedition -  Ht. adjustable seat mnt w/slide arm &amp; wide laptop tray</t>
  </si>
  <si>
    <t>2015-22 F150 | 2017-22 F250 | 2018-22 Expedition -  Ht. adjustable seat mnt w/slide arm &amp; docking station mount</t>
  </si>
  <si>
    <t>2015-23 Charger floor mount; replaces OEM floor plate.  Use w/universal consoles only.</t>
  </si>
  <si>
    <t>2015-23 Charger passenger seat w/swing arm for docking station</t>
  </si>
  <si>
    <t>2015-23 Charger passenger seat w/swing arm for wide laptop tray (11.75" - 17")</t>
  </si>
  <si>
    <t>2015-23 Charger passenger seat w/slide arm for docking station</t>
  </si>
  <si>
    <t xml:space="preserve">2015-23 Charger passenger seat w/slide arm for wide laptop tray </t>
  </si>
  <si>
    <t>2015-23 Charger standard partition mounting kit, drilling required.</t>
  </si>
  <si>
    <t>2015-23 Charger 3-Pc. kick panel assembly w/foot pockets</t>
  </si>
  <si>
    <t>2015-23 Charger flat kick panel w/foot pockets</t>
  </si>
  <si>
    <t>2015-23 Charger 'Big-Boy' partition mounting kit for straight-frame space-maker partition</t>
  </si>
  <si>
    <t>2015-23 Charger 3-Pc. Straight-Frame space maker "big-boy" kick panel assembly w/foot pockets</t>
  </si>
  <si>
    <t>2015-23 Charger driver and passenger side diamond-punched window guards</t>
  </si>
  <si>
    <t>2015-23 Charger driver and passenger side window guards, welded bars, vertical design</t>
  </si>
  <si>
    <t xml:space="preserve">2015-23 Charger driver and passenger side window guards, welded bars, horizontal design </t>
  </si>
  <si>
    <t>2015-23 Charger driver and passenger side polycarbonate window guards</t>
  </si>
  <si>
    <t>2015-23 Charger 3-pc. ht. adj. mounting brackets for AC-TRAY-CH50 half-size tray</t>
  </si>
  <si>
    <t>2015-23 Charger 4-pc. ht. adj. mounting brackets for AC-TRAY-38 full-size tray</t>
  </si>
  <si>
    <t>2015-23 Charger driver-side wheel-well flip-down electronics tray (21.7" W x 18.93" H)</t>
  </si>
  <si>
    <t>2015-23 Charger passenger-side wheel-well flip-down electronics tray (21.75" W x 19" H)</t>
  </si>
  <si>
    <t xml:space="preserve">2015-23 Charger trunk organizer with compartments &amp; one lidded compartment </t>
  </si>
  <si>
    <t>2015-23 Dodge Charger driver and passenger side door panel set</t>
  </si>
  <si>
    <t>2015-22 F150 3-Pc. kick panel assembly.  No foot pockets.  Compatible with F-250 crew cab trucks;  years 2017-22</t>
  </si>
  <si>
    <t>F150 Truck  Standard Partition Mount and Compatible Kick Panel</t>
  </si>
  <si>
    <t>2015-22 Ram passenger seat mnt w/swing arm for docking station</t>
  </si>
  <si>
    <t>2015-22 Ram passenger seat mnt w/swing arm for wide laptop tray (11.75" - 17")</t>
  </si>
  <si>
    <t xml:space="preserve">2015-22 Ram passenger seat mnt w/slide arm for docking station </t>
  </si>
  <si>
    <t xml:space="preserve">2015-22 Ram passenger seat mnt w/slide arm for wide laptop tray (11.75" - 17") </t>
  </si>
  <si>
    <t>2015-22 Ram Crew Cab Truck partition mounting kit</t>
  </si>
  <si>
    <t>2015-22 Ram kick panel (3) piece lower extension panel</t>
  </si>
  <si>
    <t>2015-22 Ram flat kick panel; (1) piece lower extension panel; No foot pockets</t>
  </si>
  <si>
    <t>2021-22 Durango Partition Kit (TP-E-SM6-US-SS, PM-21DUR-BF, KP-BFDUR-SS)</t>
  </si>
  <si>
    <t>2021-22 Durango Partition Kit (TP-E-SM1-US-SS, PM-21DUR-BF, KP-BFDUR-SS)</t>
  </si>
  <si>
    <t>2021-22 Durango Partition Kit (TP-E-SM12-US-SS, PM-21DUR-BF, KP-BFDUR-SS)</t>
  </si>
  <si>
    <t>2015-2022 Ram Partition Mounting Kit (TP-E-SL6-FS-SS, 2-SAB-DG-RAM, KP-DG25-SS)</t>
  </si>
  <si>
    <t>2015-2022 Ram Partition Mounting Kit (TP-E-SL1-FS-SS, 2-SAB-DG-RAM, KP-DG25-SS)</t>
  </si>
  <si>
    <t>2015-2022 Ram Partition Mounting Kit (TP-E-SL12-FS-SS, 2-SAB-DG-RAM, KP-DG25-SS)</t>
  </si>
  <si>
    <r>
      <t xml:space="preserve">2020-23 Ford PI Utility passenger side of diamond-punched window screen </t>
    </r>
    <r>
      <rPr>
        <b/>
        <sz val="11"/>
        <color rgb="FFFF0000"/>
        <rFont val="Calibri"/>
        <family val="2"/>
        <scheme val="minor"/>
      </rPr>
      <t>(ordered separately with PIU single cell kit)</t>
    </r>
  </si>
  <si>
    <t>WS-21F150-PS</t>
  </si>
  <si>
    <r>
      <t xml:space="preserve">2021-22 F150 passenger side of diamond-punched window screen </t>
    </r>
    <r>
      <rPr>
        <b/>
        <sz val="11"/>
        <color rgb="FFFF0000"/>
        <rFont val="Calibri"/>
        <family val="2"/>
        <scheme val="minor"/>
      </rPr>
      <t>(ordered separately with F150 single cell kit)</t>
    </r>
  </si>
  <si>
    <t>AC-EXP18-PS</t>
  </si>
  <si>
    <r>
      <t xml:space="preserve">2018-22  Expedition passenger side of diamond-punched window screen </t>
    </r>
    <r>
      <rPr>
        <b/>
        <sz val="11"/>
        <color rgb="FFFF0000"/>
        <rFont val="Calibri"/>
        <family val="2"/>
        <scheme val="minor"/>
      </rPr>
      <t>(ordered separately with EXPEDITION single cell kit)</t>
    </r>
  </si>
  <si>
    <r>
      <t xml:space="preserve">2020-23 PI Utility passenger side window guard welded bars, vertical design  </t>
    </r>
    <r>
      <rPr>
        <b/>
        <sz val="11"/>
        <color rgb="FFFF0000"/>
        <rFont val="Calibri"/>
        <family val="2"/>
        <scheme val="minor"/>
      </rPr>
      <t>(ordered separately with PIU single cell kit)</t>
    </r>
  </si>
  <si>
    <r>
      <t xml:space="preserve">2020-23 PI Utility passenger side window guard welded bars, horizontal design </t>
    </r>
    <r>
      <rPr>
        <b/>
        <sz val="11"/>
        <color rgb="FFFF0000"/>
        <rFont val="Calibri"/>
        <family val="2"/>
        <scheme val="minor"/>
      </rPr>
      <t>(ordered separately with PIU single cell kit)</t>
    </r>
  </si>
  <si>
    <r>
      <t xml:space="preserve">2020-23 PI Utility passenger side polycarbonate window guard </t>
    </r>
    <r>
      <rPr>
        <b/>
        <sz val="11"/>
        <color rgb="FFFF0000"/>
        <rFont val="Calibri"/>
        <family val="2"/>
        <scheme val="minor"/>
      </rPr>
      <t>(ordered separately with PIU single cell kit)</t>
    </r>
  </si>
  <si>
    <r>
      <t xml:space="preserve">2020-23 PI Utility passenger side window guard; 2.25" spaced vertical welded bars </t>
    </r>
    <r>
      <rPr>
        <b/>
        <sz val="11"/>
        <color rgb="FFFF0000"/>
        <rFont val="Calibri"/>
        <family val="2"/>
        <scheme val="minor"/>
      </rPr>
      <t>(ordered separately with PIU single cell kit)</t>
    </r>
  </si>
  <si>
    <t>Ford F-150 / F-250-350 Trucks</t>
  </si>
  <si>
    <t>2015-20 F150 / 2017-20 F250-350;  Driver and passenger side window guards, welded bars, vertical design</t>
  </si>
  <si>
    <t>WG-21F150-PS</t>
  </si>
  <si>
    <t>WG-EXP18-PS</t>
  </si>
  <si>
    <r>
      <t xml:space="preserve">2018-22  Expedition passenger side vertical bar window guard </t>
    </r>
    <r>
      <rPr>
        <b/>
        <sz val="11"/>
        <color rgb="FFFF0000"/>
        <rFont val="Calibri"/>
        <family val="2"/>
        <scheme val="minor"/>
      </rPr>
      <t>(ordered separately with EXPEDITION single cell kit)</t>
    </r>
  </si>
  <si>
    <r>
      <t xml:space="preserve">2021-22 F150 passenger side window guards, welded bars, vertical design </t>
    </r>
    <r>
      <rPr>
        <b/>
        <sz val="11"/>
        <color rgb="FFFF0000"/>
        <rFont val="Calibri"/>
        <family val="2"/>
        <scheme val="minor"/>
      </rPr>
      <t>(ordered separately with F150 single cell kit)</t>
    </r>
  </si>
  <si>
    <r>
      <t xml:space="preserve">2021-22 F150 passenger side polycarbonate window guards </t>
    </r>
    <r>
      <rPr>
        <b/>
        <sz val="11"/>
        <color rgb="FFFF0000"/>
        <rFont val="Calibri"/>
        <family val="2"/>
        <scheme val="minor"/>
      </rPr>
      <t>(ordered separately with F150 single cell kit)</t>
    </r>
  </si>
  <si>
    <t>2015-20 Ford F150 driver and passenger side door panel set.  Compatible with F-250 crew cab trucks;  years 2017-2020</t>
  </si>
  <si>
    <t>DC-21F1-SET</t>
  </si>
  <si>
    <t>AC-20-UV-CGP2-OR</t>
  </si>
  <si>
    <r>
      <t xml:space="preserve">2020-23 Ford PI Utility rear cage airbag corridor gap panels, set of driver and passenger sides </t>
    </r>
    <r>
      <rPr>
        <b/>
        <sz val="11"/>
        <color rgb="FFFF0000"/>
        <rFont val="Calibri"/>
        <family val="2"/>
        <scheme val="minor"/>
      </rPr>
      <t>(WORKS WITH PLASTIC SEAT)</t>
    </r>
  </si>
  <si>
    <r>
      <t xml:space="preserve">2020-23 Ford PI Utility rear cage airbag corridor gap panels, set of driver and passenger sides </t>
    </r>
    <r>
      <rPr>
        <b/>
        <sz val="11"/>
        <color rgb="FFFF0000"/>
        <rFont val="Calibri"/>
        <family val="2"/>
        <scheme val="minor"/>
      </rPr>
      <t>(DOES NOT WORK WITH PLASTIC SEAT)</t>
    </r>
  </si>
  <si>
    <t>2021-22  Tahoe elevated frame kit to include CP-21TH-MNT-EB, AC-EB-SL-TRAY, AC-EB-TRAY-FENCE.</t>
  </si>
  <si>
    <t>2021-22  Tahoe electronics cover with vents for elevated frame CP-21TH-MNT-EB. Will not work with AC-EB-SL-TRAY</t>
  </si>
  <si>
    <t>2021-22  Ford F150 7” overhead console.  Face plates* included in console price</t>
  </si>
  <si>
    <r>
      <t xml:space="preserve">UNIVERSAL CONSOLES  (floor Mounts are required - refer to vehicle specific tabs) - </t>
    </r>
    <r>
      <rPr>
        <b/>
        <sz val="11"/>
        <color rgb="FFFF0000"/>
        <rFont val="Arial Black"/>
        <family val="2"/>
      </rPr>
      <t>For additional console sizes and designs available call Customer Service!</t>
    </r>
  </si>
  <si>
    <r>
      <t xml:space="preserve">2015-22 F-150 |2017-22 F250-350 | </t>
    </r>
    <r>
      <rPr>
        <b/>
        <sz val="11"/>
        <color rgb="FF000000"/>
        <rFont val="Calibri"/>
        <family val="2"/>
        <scheme val="minor"/>
      </rPr>
      <t xml:space="preserve">*2018-22 Expedition </t>
    </r>
    <r>
      <rPr>
        <sz val="11"/>
        <color indexed="8"/>
        <rFont val="Calibri"/>
        <family val="2"/>
        <scheme val="minor"/>
      </rPr>
      <t xml:space="preserve"> floor plate. For bucket seat trucks or factory console removed.</t>
    </r>
  </si>
  <si>
    <t>ARM REST ( Height Adjustable Models)</t>
  </si>
  <si>
    <t>CONSOLE FLOOR PLATES, VEHICLE-SPECIFIC  (ALWAYS PROVIDE YEAR, MAKE, MODEL ON P.O.s)</t>
  </si>
  <si>
    <t>CONSOLE ACCESSORIES / INTERNAL AND EXTERNAL FILE BOXES</t>
  </si>
  <si>
    <t>PRINTER MOUNTS (Height Adjustable) - Works with Pentax &amp; Brother Pocket Printer Models</t>
  </si>
  <si>
    <t>FACE PLATES FOR RADIOS</t>
  </si>
  <si>
    <t>FACE PLATES FOR SCANNERS</t>
  </si>
  <si>
    <t xml:space="preserve">FACE PLATES FOR BAR / SIRENS </t>
  </si>
  <si>
    <t>DELUXE LAPTOP TRAYS  - Included with some assemblies.  AC-LT-SCR screen holders sold separately.</t>
  </si>
  <si>
    <t>2020-23 PI Utility passenger seat mount w/slide arm and laptop tray</t>
  </si>
  <si>
    <t xml:space="preserve">COMPUTER MOUNTS, VEHICLE SPECIFIC STAND ALONE PASSENGER-SEAT MOUNT </t>
  </si>
  <si>
    <t xml:space="preserve">COMPUTER MOUNTS, UNIVERSAL CONSOLE-SIDE MOUNTED DESIGNS </t>
  </si>
  <si>
    <t xml:space="preserve">WEAPON MOUNT KITS; SINGLE/DUAL, STAND ALONE DESIGNS, LOCKING BRACKETS, LOCK, AND ACCESSORIES </t>
  </si>
  <si>
    <t>Middle Partition:  15-pass. Van ONLY, Separates 2nd row from 3rd row (gender separation)</t>
  </si>
  <si>
    <t>2015-22 Ford Transit Van Front Cage; 10-15 passenger; Square hole punched.  Mount not included in part no.</t>
  </si>
  <si>
    <r>
      <rPr>
        <sz val="11"/>
        <color rgb="FF000000"/>
        <rFont val="Calibri"/>
        <family val="2"/>
        <scheme val="minor"/>
      </rPr>
      <t xml:space="preserve">2015-20 F150 </t>
    </r>
    <r>
      <rPr>
        <sz val="11"/>
        <color indexed="8"/>
        <rFont val="Calibri"/>
        <family val="2"/>
        <scheme val="minor"/>
      </rPr>
      <t xml:space="preserve">truck standard partition mounting kit, no-holes-drilled design.  </t>
    </r>
    <r>
      <rPr>
        <sz val="11"/>
        <color rgb="FF000000"/>
        <rFont val="Calibri"/>
        <family val="2"/>
        <scheme val="minor"/>
      </rPr>
      <t>Compatible with F250 crew cab trucks;  years 2017-20</t>
    </r>
  </si>
  <si>
    <t>FRONT PARTITIONS: MOUNTING KITS AND KICK PANELS</t>
  </si>
  <si>
    <t xml:space="preserve">Ford PI Utility Partition Kits; Includes US Partition, Partition Mounting Kit and 3 pc. Kick Panel </t>
  </si>
  <si>
    <t xml:space="preserve">Ford PI Utility  Partition Kits; Includes Bent-Frame Partition, Partition Mounting Kit and 3 pc. Kick Panel </t>
  </si>
  <si>
    <t xml:space="preserve">Ford Expedition Partition Kits; Includes US Partition, Partition Mounting Kit and 3 pc. Kick Panel </t>
  </si>
  <si>
    <t xml:space="preserve">Crew Cab Truck Rear Window Screens Diamond-Punched </t>
  </si>
  <si>
    <t xml:space="preserve">SUV CARGO / HATCH WINDOW SCREENS </t>
  </si>
  <si>
    <r>
      <t xml:space="preserve">2020-23 PI Utility hatch window; square-hole punch with notch to accommodate the </t>
    </r>
    <r>
      <rPr>
        <b/>
        <sz val="11"/>
        <color rgb="FF000000"/>
        <rFont val="Calibri"/>
        <family val="2"/>
        <scheme val="minor"/>
      </rPr>
      <t>READY FOR ROAD PACKAGE</t>
    </r>
  </si>
  <si>
    <t>2020-23 Ford PI Utility driver and passenger side door panel set</t>
  </si>
  <si>
    <t>2020-23 Ford PI Utility driver and passenger side door handle cover set</t>
  </si>
  <si>
    <t>REAR PARTITION ACCESSORIES</t>
  </si>
  <si>
    <t xml:space="preserve">FORD PI Utility </t>
  </si>
  <si>
    <t xml:space="preserve">FORD PI UTILITY CARGO REAR PARTITIONS </t>
  </si>
  <si>
    <r>
      <t xml:space="preserve">CARGO REAR PARTITIONS VEHICLE SPECIFIC (MOUNT INCLUDED IN PART NUMBER AND PRICE)- </t>
    </r>
    <r>
      <rPr>
        <b/>
        <sz val="11"/>
        <color rgb="FFFF0000"/>
        <rFont val="Arial Black"/>
        <family val="2"/>
      </rPr>
      <t>For additional rear partition configurations contact Customer Service!</t>
    </r>
  </si>
  <si>
    <t xml:space="preserve">FORD EXPEDITION CARGO REAR PARTITIONS  </t>
  </si>
  <si>
    <t xml:space="preserve">DURANGO SSV CARGO REAR PARTITIONS  </t>
  </si>
  <si>
    <t>CHEVROLET TAHOE REAR PARTITIONS</t>
  </si>
  <si>
    <t xml:space="preserve">CHEVY SUBURBAN THIRD ROW PARTITION </t>
  </si>
  <si>
    <t xml:space="preserve">CHEVY TAHOE </t>
  </si>
  <si>
    <t>Universal fire extinguisher mounting bracket for rear partition (works with PIU)</t>
  </si>
  <si>
    <t>Universal fire extinguisher mounting bracket for rear partition (works with Tahoe)</t>
  </si>
  <si>
    <t>Ford F150 Full Bench Seat System</t>
  </si>
  <si>
    <r>
      <rPr>
        <sz val="11"/>
        <color rgb="FF000000"/>
        <rFont val="Calibri"/>
        <family val="2"/>
        <scheme val="minor"/>
      </rPr>
      <t>2021-22 Tahoe Plastic</t>
    </r>
    <r>
      <rPr>
        <sz val="11"/>
        <color indexed="8"/>
        <rFont val="Calibri"/>
        <family val="2"/>
        <scheme val="minor"/>
      </rPr>
      <t xml:space="preserve"> seat with OS belts, rear partition polycarbonate window, with fire ext. compartment</t>
    </r>
  </si>
  <si>
    <t>CARGO AREA PRODUCTS</t>
  </si>
  <si>
    <r>
      <t xml:space="preserve">2021-22 F-150 under-seat box (60% length of OEM seat) - </t>
    </r>
    <r>
      <rPr>
        <b/>
        <sz val="11"/>
        <rFont val="Calibri"/>
        <family val="2"/>
        <scheme val="minor"/>
      </rPr>
      <t>Mounts to OEM anchor points</t>
    </r>
  </si>
  <si>
    <t>2021-22 Suburban command post mount, 4 piece system</t>
  </si>
  <si>
    <t xml:space="preserve">2020-23 Ford PI Utility bolt-on polycarbonate panel for TP-20-FDUV-R </t>
  </si>
  <si>
    <t>Chevy Tahoe Cargo Area Products</t>
  </si>
  <si>
    <r>
      <t xml:space="preserve">2020-23 Ford PI Utility cargo elevated box mount (box can be bolted on top) &gt;  </t>
    </r>
    <r>
      <rPr>
        <sz val="11"/>
        <rFont val="Calibri"/>
        <family val="2"/>
        <scheme val="minor"/>
      </rPr>
      <t xml:space="preserve">Works with 44"W x 6" H / 40"W x 14"H; Any depth greater than 24” will have an overhang. </t>
    </r>
    <r>
      <rPr>
        <b/>
        <sz val="11"/>
        <color rgb="FFFF0000"/>
        <rFont val="Calibri"/>
        <family val="2"/>
        <scheme val="minor"/>
      </rPr>
      <t>Depths greater than 30” are not advised</t>
    </r>
  </si>
  <si>
    <r>
      <t xml:space="preserve">2021-22  Tahoe elevated mounting platform for storage vaults </t>
    </r>
    <r>
      <rPr>
        <b/>
        <sz val="11"/>
        <color rgb="FF000000"/>
        <rFont val="Calibri"/>
        <family val="2"/>
        <scheme val="minor"/>
      </rPr>
      <t>(works with CP-GB44248-T3)</t>
    </r>
    <r>
      <rPr>
        <sz val="11"/>
        <color indexed="8"/>
        <rFont val="Calibri"/>
        <family val="2"/>
        <scheme val="minor"/>
      </rPr>
      <t xml:space="preserve"> Works with 44"W x 14"H / 40"W x 20"H; Any depth greater than 24” will have an overhang. </t>
    </r>
    <r>
      <rPr>
        <b/>
        <sz val="11"/>
        <color rgb="FFFF3300"/>
        <rFont val="Calibri"/>
        <family val="2"/>
        <scheme val="minor"/>
      </rPr>
      <t>Depths greater than 30” are not advised</t>
    </r>
  </si>
  <si>
    <r>
      <t xml:space="preserve">2021-22  Tahoe half-width cargo mount, moves vaults to the passenger-side for better battery access (works with ECO line </t>
    </r>
    <r>
      <rPr>
        <b/>
        <sz val="11"/>
        <rFont val="Calibri"/>
        <family val="2"/>
        <scheme val="minor"/>
      </rPr>
      <t>SB-ECO-2D-2635-GP</t>
    </r>
    <r>
      <rPr>
        <sz val="11"/>
        <rFont val="Calibri"/>
        <family val="2"/>
        <scheme val="minor"/>
      </rPr>
      <t>)</t>
    </r>
  </si>
  <si>
    <t>AC-SB-CHV19-MNT</t>
  </si>
  <si>
    <t>2019-21 Silverado 1500, under seat storage box mount brackets - Use box CP-T-US-D-BOX</t>
  </si>
  <si>
    <t>2020-23 PI Utility Cargo Deck with storage compartment, one electronics box, two open storage compartments, rubber mat top and gap panel</t>
  </si>
  <si>
    <t>Eco Line Aluminum Storage Box 42"W x 19"L x 6"H; (2) dividers,  (2) lockable draw latches, rubber mat in drawer (fits in Durango, PIU)</t>
  </si>
  <si>
    <t>44" W x 39"L x 21"H; 3-Drawer box w/PB lock</t>
  </si>
  <si>
    <t>44" W x 22" L x 12" H;  computer slide-out tray, 2 stacked storage drawers, 10" FP area.  Face plates included (Compatible with 2021-22  Tahoe)</t>
  </si>
  <si>
    <r>
      <t xml:space="preserve">48.5" W x 30" L x 18"H; 3-drawer module w/10 FP area; whiteboard &amp; map drawer modules </t>
    </r>
    <r>
      <rPr>
        <b/>
        <sz val="11"/>
        <rFont val="Calibri"/>
        <family val="2"/>
        <scheme val="minor"/>
      </rPr>
      <t>(Will only work in Expedition and Trucks)</t>
    </r>
  </si>
  <si>
    <t>Mid-size Command Post Modules</t>
  </si>
  <si>
    <t>48"W x 56"L x 16"H;  2-drawer weather resistant vault with two locking T-handles, weatherproof trim seal, protective coating, built in heavy duty slides; mounts to OEM anchor points - For truck beds 5.5' to  6'</t>
  </si>
  <si>
    <t>Eco Line Aluminum Storage Box 42"W x 20"L x 14"H; 3-sided 15" lip, (2) lockable draw latches, rubber mat in drawer (fit in Durango and PIU)</t>
  </si>
  <si>
    <t>Eco Line Aluminum Storage Box 47"W x 37"L x 12"H; three-sided 15" lip, (2) lockable draw latches, rubber mat in drawer (fit Tahoe, Suburban and Expedition)</t>
  </si>
  <si>
    <t>Eco Line Aluminum Storage Box 47"W x 37"L x 7"H; (2) lockable draw latches,  rubber mat in drawer (fit Tahoe, Suburban and Expedition)</t>
  </si>
  <si>
    <t>Eco Line Aluminum Storage Box 26"W x 35"L x 20"H; dual drawer box with tactical ballistic shield,  w/open storage compartment on driver side, 15" lip on top</t>
  </si>
  <si>
    <t>Eco Line Aluminum Storage Box 26"W x 35"L x 20"H; dual drawer box with open storage compartment on driver side for Stop sticks, 15" lip on top, bottom drawer for electronics (Compatible w/2021-22 Chevy Tahoe)</t>
  </si>
  <si>
    <t>Eco Line Aluminum Storage Box 26"W x 35"H x 20"L; dual drawer box wit, 15" lip on top, bottom drawer for electronics (Compatible w/2021-22 Chevy Tahoe)</t>
  </si>
  <si>
    <t>Eco Line Aluminum Storage Box 29"W x 13"H x 30"L, three drawer box with open storage compartment on driver side</t>
  </si>
  <si>
    <t>Chevy Tahoe/Suburban Standard Partition Mount and Compatible Kick Panel</t>
  </si>
  <si>
    <t xml:space="preserve">Chevy Tahoe/Suburban Bent-Frame Partition Mount and Compatible Kick Panel </t>
  </si>
  <si>
    <t xml:space="preserve">Chevy Tahoe/Suburban Partition Kits; Include FS Partition, Partition Mounting Kit and 3 pc. Kick Panel </t>
  </si>
  <si>
    <t xml:space="preserve">Chevy Tahoe/Suburban Partition Kits; Include Bent-Frame Partition, Partition Mounting Kit and 3 pc. Kick Panel </t>
  </si>
  <si>
    <t xml:space="preserve">Tahoe/Suburban Standard Vehicle-Specific Consoles </t>
  </si>
  <si>
    <t xml:space="preserve">Tahoe/Suburban Wide-Body  Vehicle-Specific Consoles </t>
  </si>
  <si>
    <t>Tahoe/Suburban Vehicle-Specific Consoles For Dash-Mount Electronics (Floor Mount Not Required)</t>
  </si>
  <si>
    <t>Tahoe/Suburban Vehicle-Specific Wide-Body Consoles for Dash-Mount Electronics  (Floor Mount Not Required)</t>
  </si>
  <si>
    <t>Tahoe/Suburban Vehicle-Specific Printer Consoles</t>
  </si>
  <si>
    <t xml:space="preserve">Tahoe/Suburban Overhead Vehicle-Specific Console </t>
  </si>
  <si>
    <t>2021-22  Tahoe  |  2021-22 Suburban passenger seat mnt w/swing arm and wide laptop tray</t>
  </si>
  <si>
    <t>2021-22  Tahoe  |  2021-22 Suburban passenger seat mnt w/swing arm &amp; mount for dock</t>
  </si>
  <si>
    <t>2021-22  Tahoe  |  2021-22 Suburban 8" Standard console 10" slope,  8" level</t>
  </si>
  <si>
    <t>2021-22  Tahoe  |  2021-22 Suburban 22" Standard console 10" slope,  12" level</t>
  </si>
  <si>
    <t>2021-22  Tahoe  |  2021-22 Suburban 25" Standard console 10" slope,  15" level</t>
  </si>
  <si>
    <t xml:space="preserve">2021-22  Tahoe  |  2021-22 Suburban 12" Vertical console </t>
  </si>
  <si>
    <t>2021-22  Tahoe  |  2021-22 Suburban 18" Wide body console w/ open storage; 10" slope,  8" level</t>
  </si>
  <si>
    <t>2021-22  Tahoe  |  2021-22 Suburban 22" Wide body console w/ open storage; 10" slope,  12" level</t>
  </si>
  <si>
    <t>2021-22  Tahoe  |  2021-22 Suburban 25" Wide body console w/ open storage; 10" slope,  15" level</t>
  </si>
  <si>
    <t>2021-22  Tahoe  |  2021-22 Suburban 18" Wide body console w/ lockable storage area, 10" slope, 8" level</t>
  </si>
  <si>
    <t xml:space="preserve">2021-22  Tahoe  |  2021-22 Suburban 18" dash-mount console 7" slope,  11" level, floor mount FM-21TH not required </t>
  </si>
  <si>
    <t>2021-22  Tahoe  |  2021-22 Suburban 20" dash-mount console 7" slope,  13" level, floor mount FM-21TH not required</t>
  </si>
  <si>
    <t>2021-22  Tahoe  |  2021-22 Suburban 18" Wide body console w/ open storage; 7" slope,  11" level</t>
  </si>
  <si>
    <t>2021-22  Tahoe  |  2021-22 Suburban 20" Wide body console w/ open storage; 7" slope,  13" level</t>
  </si>
  <si>
    <t xml:space="preserve">2021-22  Tahoe  |  2021-22 Suburban 22" Wide body console w/ open storage; 7" slope,  15" level (Works without partition) </t>
  </si>
  <si>
    <t xml:space="preserve">2021-22  Tahoe  |  2021-22 Suburban 25" Wide body console w/ open storage; 7" slope,  18" level (Works without partition) </t>
  </si>
  <si>
    <t>2021-22  Tahoe  |  2021-22 Suburban 18" Printer console w/ open storage; 10" slope,  8" level</t>
  </si>
  <si>
    <t>2021-22  Tahoe  |  2021-22 Suburban 7" Overhead console.  Replaces OEM dome light module.  Remote heads only.</t>
  </si>
  <si>
    <t>2021-22  Tahoe  |  2021-22 Suburban floor mount compatible standard and wide-body consoles.</t>
  </si>
  <si>
    <t>2021-22  Tahoe  |  2021-22 Suburban passenger seat mnt w/slide arm for dock</t>
  </si>
  <si>
    <t>2021-22  Tahoe  |  2021-22 Suburban passenger seat mnt w/slide arm for wide laptop tray</t>
  </si>
  <si>
    <t xml:space="preserve">2021-22  Tahoe  |  2021-22 Suburban free standing dual weapon mount. Weapon locks sold separately. </t>
  </si>
  <si>
    <t>2021-22  Tahoe  |  2021-22 Suburban partition mount.  Extra seat-back recline.  100% seat slide.</t>
  </si>
  <si>
    <t>2021-22  Tahoe  |  2021-22 Suburban 3-Pc. kick panel with foot pockets</t>
  </si>
  <si>
    <t>2021-22  Tahoe  |  2021-22 Suburban Bent-Frame space maker partition mount.  Limited seat slide.</t>
  </si>
  <si>
    <t>2021-22  Tahoe  |  2021-22 Suburban 3-Pc. Bent-Frame space maker kick panel assembly.  Foot pocket behind driver only.</t>
  </si>
  <si>
    <t>2021-22  Tahoe  |  2021-22 Suburban hatch window screen; square-hole punched</t>
  </si>
  <si>
    <t>Window Guards Welded Bar Designs</t>
  </si>
  <si>
    <t>Rear Cargo Screens / Hatch Window Guards</t>
  </si>
  <si>
    <r>
      <t>46" W x 30"L x 23"H; 3-drawer command post, top drawer w/PB lock, Middle drawer w/ whiteboard and computer tray</t>
    </r>
    <r>
      <rPr>
        <b/>
        <sz val="11"/>
        <rFont val="Calibri"/>
        <family val="2"/>
        <scheme val="minor"/>
      </rPr>
      <t xml:space="preserve"> (Compatible with 2021-22  Tahoe/Suburban)</t>
    </r>
  </si>
  <si>
    <t>46" W x 36" L x 25"H; Command Post w/hinged drawer face whiteboard drawer (Compatible with 2021-22 Tahoe)</t>
  </si>
  <si>
    <t>*Vehicles not listed contact TROY SALES for additional assistance*</t>
  </si>
  <si>
    <t>Important: *Face plates that are not on the A &amp; B lists are considered a custom part and will be charged a one-time set-up fee of $125.00 with a minium order requirement of five (5).  Price for custom plate will be $35.00/ea.</t>
  </si>
  <si>
    <t>Important: *Face plates that are not on the A &amp; B lists are considered a custom part and will be charged a one-time set-up fee of $100.00 with a minium order requirement of five (5) .  Price for custom plate will be $35.00/ea.</t>
  </si>
  <si>
    <t>Polycarbonate Window Guards</t>
  </si>
  <si>
    <t>Cargo Mounting Brackets</t>
  </si>
  <si>
    <t xml:space="preserve">2021 - 2023 DODGE CHARGER PRICE LIST </t>
  </si>
  <si>
    <t>2021-23 Dodge Charger</t>
  </si>
  <si>
    <t>Ford PI Utility Printer Console(Cannot be transferred to different vehicles)</t>
  </si>
  <si>
    <t>Ford PI Utility ECO Consoles - Vehicle-Specific; OEM mounting points must be used (Cannot be transferred to different vehicles)</t>
  </si>
  <si>
    <t>Ford PI Utility Overhead Consoles - Vehicle-Specific (Cannot be transferred to other vehicles)</t>
  </si>
  <si>
    <t>Ford Civilian Explorer Vehicle-Specific Console Insert</t>
  </si>
  <si>
    <t>Ford Expedition Over-head Console, Vehicle-Specific (Cannot be transferred to other vehicles)</t>
  </si>
  <si>
    <t>ALL-NEW! VEHICLE-SPECIFIC PRINTER CONSOLES</t>
  </si>
  <si>
    <t xml:space="preserve"> TROY PRODUCTS MASTER PRICE LIST </t>
  </si>
  <si>
    <t>NEW! Printer Consoles</t>
  </si>
  <si>
    <t>TROY limited warranty covers materials of construction and workmanship. Normal wear and tear and product finishes are not included. Product finishes that bubble and/or flake off in areas not subject to friction are included for one year. Warranty is limited to replacing defective goods and does not include claims of damage to parts not manufactured by TROY PRODUCTS. No claims for labor or damages will be allowed by Seller or Manufacturer nor will Seller or Manufacturer be subject to any further liability. If parts appear to be defective, their use should be immediately discontinued and the Seller notified promptly so the matter can be investigated without delay. If upon investigation by TROY PRODUCTS it is discovered that the causes of failure were due to conditions beyond the control of TROY or misuse or abuse, all guarantees are void.</t>
  </si>
  <si>
    <t>Warranty Periods:</t>
  </si>
  <si>
    <t>5 Years</t>
  </si>
  <si>
    <t>Consoles</t>
  </si>
  <si>
    <t>2 Years</t>
  </si>
  <si>
    <t>Equipment Trays</t>
  </si>
  <si>
    <t>Computer Mounts</t>
  </si>
  <si>
    <t>Partitions</t>
  </si>
  <si>
    <t>Partition Accessories</t>
  </si>
  <si>
    <t>Trunk Organizers</t>
  </si>
  <si>
    <t>Weapon/Storage  Boxes</t>
  </si>
  <si>
    <t>Command Post</t>
  </si>
  <si>
    <t>Custom Products</t>
  </si>
  <si>
    <t>Product Finishes</t>
  </si>
  <si>
    <t>1 Year</t>
  </si>
  <si>
    <t xml:space="preserve">Limited Warranty </t>
  </si>
  <si>
    <t xml:space="preserve">Returns </t>
  </si>
  <si>
    <t>Credit Memos</t>
  </si>
  <si>
    <t>In the event you receive an incorrect part or mistakenly order the wrong part and you wish to return it, please follow these steps:</t>
  </si>
  <si>
    <t>* Purchase order number and your TROY invoice number available to expedite the process.</t>
  </si>
  <si>
    <t>* Reason for your return; this will be reviewed by management for approval.</t>
  </si>
  <si>
    <t>* Customer is responsible for the shipping cost if the return is not a TROY error.</t>
  </si>
  <si>
    <t>* 20% RESTOCK FEE will apply for items returned by choice of the customer; does not apply if the return was due to a TROY error.</t>
  </si>
  <si>
    <t>* Email a photo of the securely packaged box(es) prior to shipping along with tracking information.</t>
  </si>
  <si>
    <t>If replacement of a part is required, TROY will send out the part as quickly as possible. A new invoice for product and shipping will accompany the replacement part(s) and remain valid as a receivable until the original items are received and deemed to be in good condition. At that time, a credit memo will be issued to void this second invoice, less any applicable charges (shipping costs, re-stocking fees, etc.).</t>
  </si>
  <si>
    <r>
      <t xml:space="preserve">* Approved returns; R.A. number will be issued. It is </t>
    </r>
    <r>
      <rPr>
        <b/>
        <u/>
        <sz val="12"/>
        <color rgb="FFFF0000"/>
        <rFont val="Calibri"/>
        <family val="2"/>
        <scheme val="minor"/>
      </rPr>
      <t>REQUIRED</t>
    </r>
    <r>
      <rPr>
        <b/>
        <sz val="12"/>
        <color rgb="FF1F1F1F"/>
        <rFont val="Calibri"/>
        <family val="2"/>
        <scheme val="minor"/>
      </rPr>
      <t xml:space="preserve"> </t>
    </r>
    <r>
      <rPr>
        <sz val="12"/>
        <color rgb="FF1F1F1F"/>
        <rFont val="Calibri"/>
        <family val="2"/>
        <scheme val="minor"/>
      </rPr>
      <t xml:space="preserve">to mark the package with this number, otherwise the shipment will be rejected/returned to sender. </t>
    </r>
  </si>
  <si>
    <r>
      <t xml:space="preserve">* All returned item(s) </t>
    </r>
    <r>
      <rPr>
        <b/>
        <u/>
        <sz val="12"/>
        <color rgb="FFFF0000"/>
        <rFont val="Calibri"/>
        <family val="2"/>
        <scheme val="minor"/>
      </rPr>
      <t>MUST</t>
    </r>
    <r>
      <rPr>
        <sz val="12"/>
        <color rgb="FF1F1F1F"/>
        <rFont val="Calibri"/>
        <family val="2"/>
        <scheme val="minor"/>
      </rPr>
      <t xml:space="preserve"> be securely packaged to avoid damage.   If the returned item(s) arrive damaged due to improper packaging; credit will not be issued. </t>
    </r>
  </si>
  <si>
    <t>Incident Claims</t>
  </si>
  <si>
    <t>When is it appropriate to file an incident claim?</t>
  </si>
  <si>
    <t>* Missing products(s)/hardware from your order</t>
  </si>
  <si>
    <t>* Design defects</t>
  </si>
  <si>
    <t>* Damaged detected to the product(s) in some manner without any modifications being made</t>
  </si>
  <si>
    <t>* Faulty products(s)</t>
  </si>
  <si>
    <t>* Wrong product(s) received in error</t>
  </si>
  <si>
    <t>* Wrong shipment received in error (another customers order)</t>
  </si>
  <si>
    <t>Email: PRODUCTSUPPORT@TROYPRODUCTS.COM</t>
  </si>
  <si>
    <t>Phone: 800-700-8769</t>
  </si>
  <si>
    <r>
      <t>If the product(s) do not meet our quality standards, please contact our</t>
    </r>
    <r>
      <rPr>
        <b/>
        <sz val="12"/>
        <color rgb="FF1F1F1F"/>
        <rFont val="Calibri"/>
        <family val="2"/>
        <scheme val="minor"/>
      </rPr>
      <t xml:space="preserve"> Products Support </t>
    </r>
    <r>
      <rPr>
        <sz val="12"/>
        <color rgb="FF1F1F1F"/>
        <rFont val="Calibri"/>
        <family val="2"/>
        <scheme val="minor"/>
      </rPr>
      <t xml:space="preserve">team to file a claim. Go to </t>
    </r>
    <r>
      <rPr>
        <b/>
        <sz val="12"/>
        <color rgb="FF1F1F1F"/>
        <rFont val="Calibri"/>
        <family val="2"/>
        <scheme val="minor"/>
      </rPr>
      <t>https://troyproducts.com/warranty-incidents/</t>
    </r>
    <r>
      <rPr>
        <sz val="12"/>
        <color rgb="FF1F1F1F"/>
        <rFont val="Calibri"/>
        <family val="2"/>
        <scheme val="minor"/>
      </rPr>
      <t xml:space="preserve"> to complete the Incident Claims form and upload supporting shipment documents along with photos to properly process your claim.  Our dedicated Product Support team will respond to your request by email within 2-3 business days from the date of submission. </t>
    </r>
  </si>
  <si>
    <t>Here are a few reasons to file an incident claim:</t>
  </si>
  <si>
    <t>* Freight carrier delivers sealed box(es) with visual damaged (bill of lading should be notated or UPS driver should be made aware of damages)</t>
  </si>
  <si>
    <r>
      <t xml:space="preserve">TROY issues credit memos only upon receipt of returned items found to be in good condition. If the returned parts were sent back to TROY due to customer error, a </t>
    </r>
    <r>
      <rPr>
        <b/>
        <sz val="12"/>
        <color rgb="FFFF0000"/>
        <rFont val="Calibri"/>
        <family val="2"/>
        <scheme val="minor"/>
      </rPr>
      <t>20% re-stocking fee</t>
    </r>
    <r>
      <rPr>
        <sz val="12"/>
        <color theme="1"/>
        <rFont val="Calibri"/>
        <family val="2"/>
        <scheme val="minor"/>
      </rPr>
      <t xml:space="preserve"> will  apply to the credit memo. For parts such as faceplates (which may ship at a no-dollar amount because they were purchased with a console), a nominal minimum fee applies. If you have any questions about initiating a return, please call TROY Customer Service..</t>
    </r>
  </si>
  <si>
    <t>Email: SALES@TROYPRODUCTS.COM</t>
  </si>
  <si>
    <t xml:space="preserve">      </t>
  </si>
  <si>
    <t>TROY PRODUCTS values your business and are committed in providing you with high quality products and service.</t>
  </si>
  <si>
    <t>OEM Anchor Point Push Bumper Kit</t>
  </si>
  <si>
    <t>F150 Standard Consoles, Vehicle-Specific (Cannot be transferred to other vehicles)</t>
  </si>
  <si>
    <t>CC-21F1-0713</t>
  </si>
  <si>
    <t>2021-22 Ford F150 20" standard console; 7" slope, 13" level (no floor plate needed, mounts directly to floor)</t>
  </si>
  <si>
    <t>Standard Push Bumper Kit</t>
  </si>
  <si>
    <t>Cancellation Policy</t>
  </si>
  <si>
    <t>* Custom engineering requirements or modifications are subject a cancellation fee on material cost, overheads, and any additional work performed through the date and time of your written request.</t>
  </si>
  <si>
    <t xml:space="preserve">* Orders ready for shipment requesting to be held and stored will need to be reviewed and approved by a manager. </t>
  </si>
  <si>
    <r>
      <t>* For requests to place an order on p</t>
    </r>
    <r>
      <rPr>
        <sz val="12"/>
        <color theme="1"/>
        <rFont val="Calibri"/>
        <family val="2"/>
        <scheme val="minor"/>
      </rPr>
      <t xml:space="preserve">roduction hold </t>
    </r>
    <r>
      <rPr>
        <sz val="12"/>
        <color rgb="FF1F1F1F"/>
        <rFont val="Calibri"/>
        <family val="2"/>
        <scheme val="minor"/>
      </rPr>
      <t xml:space="preserve">pending vehicle delivery from manufacturer, you must submit a written request within five (5) business days from the date your purchase order is received. Once we receive a second written confirmation to release the hold from your order, we will submit your order to planning for an estimated ship date. </t>
    </r>
    <r>
      <rPr>
        <b/>
        <sz val="12"/>
        <color rgb="FFFF0000"/>
        <rFont val="Calibri"/>
        <family val="2"/>
        <scheme val="minor"/>
      </rPr>
      <t>NOTE: We cannot hold your place in production if the order is placed on hold.</t>
    </r>
  </si>
  <si>
    <t xml:space="preserve">As we continue to improve our lead times, we have set the following policies in place: </t>
  </si>
  <si>
    <r>
      <t xml:space="preserve">* Orders that have been entered into production </t>
    </r>
    <r>
      <rPr>
        <b/>
        <u/>
        <sz val="12"/>
        <color rgb="FFFF0000"/>
        <rFont val="Calibri"/>
        <family val="2"/>
        <scheme val="minor"/>
      </rPr>
      <t>cannot</t>
    </r>
    <r>
      <rPr>
        <sz val="12"/>
        <color rgb="FF1F1F1F"/>
        <rFont val="Calibri"/>
        <family val="2"/>
        <scheme val="minor"/>
      </rPr>
      <t xml:space="preserve"> be canceled.</t>
    </r>
  </si>
  <si>
    <r>
      <t xml:space="preserve">All purchase order cancellation requests must be submitted in writing via email to </t>
    </r>
    <r>
      <rPr>
        <b/>
        <sz val="12"/>
        <color theme="1"/>
        <rFont val="Calibri"/>
        <family val="2"/>
        <scheme val="minor"/>
      </rPr>
      <t>SALES@TROYPRODUCTS.COM</t>
    </r>
    <r>
      <rPr>
        <sz val="12"/>
        <color theme="1"/>
        <rFont val="Calibri"/>
        <family val="2"/>
        <scheme val="minor"/>
      </rPr>
      <t xml:space="preserve"> for a managers review and approval.  We will respond to your request within 1-2 business days. </t>
    </r>
  </si>
  <si>
    <r>
      <t xml:space="preserve">All purchase order cancellation requests must be submitted in writing via email to </t>
    </r>
    <r>
      <rPr>
        <b/>
        <sz val="12"/>
        <color theme="1"/>
        <rFont val="Calibri"/>
        <family val="2"/>
        <scheme val="minor"/>
      </rPr>
      <t>SALES@TROYPRODUCTS.COM</t>
    </r>
    <r>
      <rPr>
        <sz val="12"/>
        <color theme="1"/>
        <rFont val="Calibri"/>
        <family val="2"/>
        <scheme val="minor"/>
      </rPr>
      <t xml:space="preserve"> for a managers review and approval.  </t>
    </r>
  </si>
  <si>
    <t>Resources</t>
  </si>
  <si>
    <t>NEW! Push Bumpers</t>
  </si>
  <si>
    <t>CP-20UV-CARGO-DECK</t>
  </si>
  <si>
    <t>2020-23 PI Utility Cargo storage system w/ electronics sliding tray, rubber mat top and gap panel</t>
  </si>
  <si>
    <t>2020-23 PI Utility Cargo Deck with electronics &amp; weapon drawer PB lock, flare boxes, rubber mat on top and gap panel</t>
  </si>
  <si>
    <t>2020-23 Ford PIU Upright with mounting kit, OEM anchor brackets, and light bracket; provide brand and model of lights</t>
  </si>
  <si>
    <t>2021-22 Dodge Durango Upright with mounting kit, OEM anchor brackets, and light bracket; provide brand and model of lights</t>
  </si>
  <si>
    <t>2021-22 Ford F150 Upright with mounting kit and light bracket; provide brand and model of lights</t>
  </si>
  <si>
    <t>2021-22 Chevy Tahoe Upright with mounting kit and light bracket; provide brand and model of lights</t>
  </si>
  <si>
    <t>2019-22 Chevy Silverado 1500 Upright with mounting kit and light bracket; provide brand and model of lights</t>
  </si>
  <si>
    <t>2018-22 Ford Expedition Upright with mounting kit and light bracket; provide brand and model of lights</t>
  </si>
  <si>
    <t>Magnetic Mic  is the magnetic holder for you microphone</t>
  </si>
  <si>
    <t>3" Face plate with 2 mic clips</t>
  </si>
  <si>
    <t>2" Face plate with 2 mic clips</t>
  </si>
  <si>
    <t>Mic bracket w/clip. Bolts to computer mounts and keyboard trays</t>
  </si>
  <si>
    <t>L-shaped slotted bracket for microphone clip (mic clip not included)</t>
  </si>
  <si>
    <t>Dog-ear type microphone clip plate and clip assembly</t>
  </si>
  <si>
    <t>Full Size Bent Fram Spacemaker Partitions: Fill Size; (58.25")</t>
  </si>
  <si>
    <t>Sliding Window Models</t>
  </si>
  <si>
    <t>Rear Partitions</t>
  </si>
  <si>
    <t xml:space="preserve">Partition Kits; Include FS Partition, Partition Mounting Kit and 3 pc. Kick Panel </t>
  </si>
  <si>
    <t xml:space="preserve">Partition Kits; Include Bent-Frame Partition, Partition Mounting Kit and 3 pc. Kick Panel </t>
  </si>
  <si>
    <t>Under Seat Mounting Brackets</t>
  </si>
  <si>
    <t>Weapon Mount Kits: Single / Dual</t>
  </si>
  <si>
    <t>2021-22 F150 Partition Kit (TP-E-SL6-FS-SS, PM-21F150, KP-F150-15-SS)</t>
  </si>
  <si>
    <t>2021-22 F150 Partition Kit (TP-E-SL1-FS-SS, PM-21F150 ,KP-F150-15-SS)</t>
  </si>
  <si>
    <t>2021-22 F150 Partition Kit (TP-E-SL12-FS-SS,  PM-21F150, KP-F150-15-SS)</t>
  </si>
  <si>
    <t>Ford F150 - F250 Truck  Standard Partition Mount and Compatible Kick Panel</t>
  </si>
  <si>
    <t xml:space="preserve">2015-22 F150 | 2021-22 F250 3-Pc. kick panel assembly.  No foot pockets. </t>
  </si>
  <si>
    <r>
      <rPr>
        <sz val="11"/>
        <color rgb="FF000000"/>
        <rFont val="Calibri"/>
        <family val="2"/>
        <scheme val="minor"/>
      </rPr>
      <t xml:space="preserve">2021-22 F150 | 2021-22 F250 </t>
    </r>
    <r>
      <rPr>
        <sz val="11"/>
        <color indexed="8"/>
        <rFont val="Calibri"/>
        <family val="2"/>
        <scheme val="minor"/>
      </rPr>
      <t xml:space="preserve">truck standard partition mounting kit, no-holes-drilled design.  </t>
    </r>
  </si>
  <si>
    <t>2021-22 F150 Standard Mounting Kit &amp; Kick Panels for Standard Frame Partitions</t>
  </si>
  <si>
    <t>2015-20 F150 Standard Mounting Kit &amp; Kick Panels for Standard Frame Partitions</t>
  </si>
  <si>
    <t xml:space="preserve">2021-22 Ford F150-F250 Truck Partition Kits; Includes US Partition, Partition Mounting Kit and 3 pc. Kick Panel </t>
  </si>
  <si>
    <t>Partitions: Straight Frame Space Maker</t>
  </si>
  <si>
    <t>Bent-Frame Spacemaker Partitions: US Size Sedan Size (53"); Most Back-seat Entry Room</t>
  </si>
  <si>
    <t>FP-BPTX6-WBOS</t>
  </si>
  <si>
    <t>2015-22 F150 | 2017-22 F250 | 2018-22 Expedition -  Ht. adjustable seat mnt w/swing arm &amp; wide laptop tray</t>
  </si>
  <si>
    <t>FULL-SIZE STANDARD DESIGN PARTITIONS: Full Size (58.25"); For Large SUVs And Trucks Only - Recessed Panels (-SS)</t>
  </si>
  <si>
    <t>2020-23 PI Utility DETACHABLE hatch window; square-hole punch with fasteners for ease of cleaning window.</t>
  </si>
  <si>
    <r>
      <t xml:space="preserve">2021-22 Tahoe </t>
    </r>
    <r>
      <rPr>
        <b/>
        <sz val="11"/>
        <color rgb="FFFF0000"/>
        <rFont val="Calibri"/>
        <family val="2"/>
        <scheme val="minor"/>
      </rPr>
      <t>DETACHABLE</t>
    </r>
    <r>
      <rPr>
        <sz val="11"/>
        <color indexed="8"/>
        <rFont val="Calibri"/>
        <family val="2"/>
        <scheme val="minor"/>
      </rPr>
      <t xml:space="preserve"> hatch window;  square-hole punch with fasteners for ease of cleaning window</t>
    </r>
  </si>
  <si>
    <r>
      <t xml:space="preserve">2021-22Durango SSV </t>
    </r>
    <r>
      <rPr>
        <b/>
        <sz val="11"/>
        <color rgb="FFFF0000"/>
        <rFont val="Calibri"/>
        <family val="2"/>
        <scheme val="minor"/>
      </rPr>
      <t>DETACHABLE</t>
    </r>
    <r>
      <rPr>
        <sz val="11"/>
        <color indexed="8"/>
        <rFont val="Calibri"/>
        <family val="2"/>
        <scheme val="minor"/>
      </rPr>
      <t xml:space="preserve"> hatch window;  square-hole punch with fasteners for ease of cleaning window.</t>
    </r>
  </si>
  <si>
    <t>2021-22  Chevy Tahoe driver and passenger side door covers; for passenger side only divide cost of full set in half for MSRP</t>
  </si>
  <si>
    <t>2021-22 Ford F150 driver and passenger side door covers (limited space allowed when plastic seat is installed)</t>
  </si>
  <si>
    <t>2021-22 Suburban third row partition with square-hole screen and flat lower panel.</t>
  </si>
  <si>
    <t xml:space="preserve">2021-22 Chevy Tahoe rear cage airbag corridor gap panels, set of driver and passenger sides                </t>
  </si>
  <si>
    <r>
      <t xml:space="preserve">2015-22 F150 under seat lidded gun box mounts to OEM points | 2019-22 Chevy Silverado under seat lidded gun box; Requires mounting brackets </t>
    </r>
    <r>
      <rPr>
        <b/>
        <sz val="11"/>
        <rFont val="Calibri"/>
        <family val="2"/>
        <scheme val="minor"/>
      </rPr>
      <t>AC-SB-CHV19-MNT only for SILVERADO item sold separately</t>
    </r>
  </si>
  <si>
    <t>22" W x 72" L x 10" H; 60" full extension truck bed drawer with (1) lockable T-handle, and foam pad; mounts to OEM anchor points</t>
  </si>
  <si>
    <r>
      <t xml:space="preserve">39" W x 22" L x 17.3" H; whiteboard pop-up drawer w/tray, storage drawer, 10" FP  </t>
    </r>
    <r>
      <rPr>
        <b/>
        <sz val="11"/>
        <rFont val="Calibri"/>
        <family val="2"/>
        <scheme val="minor"/>
      </rPr>
      <t>(compatible with Ford PI Utility)</t>
    </r>
  </si>
  <si>
    <r>
      <t xml:space="preserve">44" W x 22" L x 17" H;  two storage drawers, 1 file drawer,  1 map drawer on bottom, 10" FP mounting </t>
    </r>
    <r>
      <rPr>
        <b/>
        <sz val="11"/>
        <rFont val="Calibri"/>
        <family val="2"/>
        <scheme val="minor"/>
      </rPr>
      <t>(compatible with 2021-22 Tahoe/Suburban)</t>
    </r>
  </si>
  <si>
    <r>
      <t xml:space="preserve">44" W x 22" L x 17" H;  storage drawers, file drawer, 10" FP mounting </t>
    </r>
    <r>
      <rPr>
        <b/>
        <sz val="11"/>
        <rFont val="Calibri"/>
        <family val="2"/>
        <scheme val="minor"/>
      </rPr>
      <t>(compatible with 2021-22 Tahoe/Suburban)</t>
    </r>
  </si>
  <si>
    <t xml:space="preserve">44" W x 28.5" L x 23" H; 3 drawer command post, top drawer - pop-up whiteboard and I-Key monitor and keyboard mount, middle storage drawer, bottom storage drawer with PB lock  </t>
  </si>
  <si>
    <t>Mid-size Whiteboard and Map Drawer Command Post Modules</t>
  </si>
  <si>
    <t>48.5" W x 22" L x 6.3" H; Full-size slide out whiteboard-drawer module</t>
  </si>
  <si>
    <t>44" W x 22" L x 5.25" Full-size single map-drawer module</t>
  </si>
  <si>
    <r>
      <t xml:space="preserve">44" W x 22"; Full-size single whiteboard-drawer module </t>
    </r>
    <r>
      <rPr>
        <b/>
        <sz val="11"/>
        <color rgb="FF000000"/>
        <rFont val="Calibri"/>
        <family val="2"/>
        <scheme val="minor"/>
      </rPr>
      <t>(compatible with CP-2D-4422-MWFP)</t>
    </r>
  </si>
  <si>
    <t>2021-22  Tahoe  |  2021-22 Suburban wide-body open-storage bulkhead wall and cover plate kit.  Use when mounting computer to console side for stability.</t>
  </si>
  <si>
    <t>2021-22  Tahoe  |  2021-22 Suburban cover plate and FP rail set for wide-body printer console; CC-21TH-1008-OS-L. Use when mounting computer to console side for stability.</t>
  </si>
  <si>
    <t>40" W x 32" L x 12" H w/PB lock, 2 DL locking handles, 2 non-adjustable dividers, DS storage length-wise.  Carpet top.</t>
  </si>
  <si>
    <t>2021-22 Ford F250 16" wide-body console; open storage along passenger side;  7" slope, 9" level (no floor plate needed, mounts directly to floor)</t>
  </si>
  <si>
    <r>
      <t xml:space="preserve">Printer insert compatible with Pocket Jet Printers and 2-3/8" paper roll for wide-body consoles with open storage.  Works with 11" on the console level section </t>
    </r>
    <r>
      <rPr>
        <b/>
        <sz val="11"/>
        <color rgb="FFFF3300"/>
        <rFont val="Calibri"/>
        <family val="2"/>
        <scheme val="minor"/>
      </rPr>
      <t xml:space="preserve">(contact customer service for list of compatible WB consoles) </t>
    </r>
  </si>
  <si>
    <t>2021- 22 Ford F150 14"W x 24"L x 10"H Gun box with locking handle</t>
  </si>
  <si>
    <t>2015-22 F150 | 2017-22 F250 | 2018-22 Expedition -  Ht. adjustable seat mnt w/swing arm &amp; docking station mount</t>
  </si>
  <si>
    <t>2015 - 2022 DODGE RAM 1500 PRICE LIST</t>
  </si>
  <si>
    <t>**Parts on this list will not work with Tradesman Model**</t>
  </si>
  <si>
    <t>Price correction</t>
  </si>
  <si>
    <t>Price Correction</t>
  </si>
  <si>
    <t>FP-L3-FB2-MON</t>
  </si>
  <si>
    <t>2019-22 Silverado 1500 partition mount full seat slide</t>
  </si>
  <si>
    <t>WG-21F150-POLY-PS</t>
  </si>
  <si>
    <t>40" W x 32" L x 12" H w/PB lock  w/key override, 2 DL locking handles.  1" trim punched with bungee-cord holes.  Carpet top.</t>
  </si>
  <si>
    <t>48.75" W x 35" L x 9" H w/2 PB lock, 2 drawers side by side</t>
  </si>
  <si>
    <t>Mid-size Command Posts (PI Utility, Explorer, Escape, Durango.  Can be used in larger SUVs.)</t>
  </si>
  <si>
    <t>40" W x 30" L x 28" H; Bottom whiteboard drawer; 2 storage drawers, ( 3) 6" FP areas</t>
  </si>
  <si>
    <r>
      <t>47" W x 36" L x 22" H; full size command post 2 bottom drwrs, work surface/drwr, top drwr, file drwr, 6" FP for Ford Expedition</t>
    </r>
    <r>
      <rPr>
        <b/>
        <sz val="11"/>
        <rFont val="Calibri"/>
        <family val="2"/>
        <scheme val="minor"/>
      </rPr>
      <t xml:space="preserve"> (currently will not fit in a 2021-22  Tahoe)</t>
    </r>
  </si>
  <si>
    <t>2" face plate combo USB-C /USB port and (2) DC outlets</t>
  </si>
  <si>
    <t xml:space="preserve">2" face plate w/(2) USB-C 4 amp and USB 3 amp port </t>
  </si>
  <si>
    <t>2021-22 Durango Partition Kit (TP-E-SL6-US-SS, PM-21DUR, KP-21DUR-SS)</t>
  </si>
  <si>
    <t>2021-22 Durango Partition Kit (TP-E-SL12-US-SS, PM-21DUR, KP-21DUR-SS)</t>
  </si>
  <si>
    <t>2021-22 Durango Partition Kit (TP-E-SL1-US-SS, PM-21DUR, KP-21DUR-SS)</t>
  </si>
  <si>
    <t>CM-SDLA-SL-LED</t>
  </si>
  <si>
    <t>Add-on</t>
  </si>
  <si>
    <t>Console side ht. adj. ratchet handle w/slide arm for docking station</t>
  </si>
  <si>
    <t>Console side ht. adj. mount w/slide arm for docking station</t>
  </si>
  <si>
    <t>2015-2021 Charger Partition Kit (TP-E-SL6-US-SS, 2-SAB-CH11, KP-CH11BF-SS)</t>
  </si>
  <si>
    <t>2015-2021 Charger Partition Kit (TP-E-SL1-US-SS, 2-SAB-CH11, KP-CH11BF-SS)</t>
  </si>
  <si>
    <t>2015-2021 Charger Partition Kit (TP-E-SL12-US-SS, 2-SAB-CH11, KP-CH11BF-SS)</t>
  </si>
  <si>
    <t>New Kit - Correction made FS-SS to US-SS  (4/5/2023)</t>
  </si>
  <si>
    <t xml:space="preserve">PTS by TROY Plastic Seats </t>
  </si>
  <si>
    <t xml:space="preserve">CP-GB4030-TV-WB </t>
  </si>
  <si>
    <t>40" W x 30" L x 23" H; one (1) TV drawer on top (currently designed to work with a Samsung 32" model #QN32Q50R), one (1) storage drawer with 1" foam, drawer latch handles and cypherlock; bottom whiteboad pop-up drawer</t>
  </si>
  <si>
    <t>CP-MD-4722</t>
  </si>
  <si>
    <t>47" W x 23.46" L x 5.25" H; Full-size lockout slide map drawer module</t>
  </si>
  <si>
    <r>
      <t>*Call our Product Support team for a return authorization number: 800-700-8769 / email:</t>
    </r>
    <r>
      <rPr>
        <sz val="12"/>
        <color rgb="FFFF0000"/>
        <rFont val="Calibri"/>
        <family val="2"/>
        <scheme val="minor"/>
      </rPr>
      <t xml:space="preserve"> </t>
    </r>
    <r>
      <rPr>
        <b/>
        <sz val="11"/>
        <color rgb="FF002060"/>
        <rFont val="Calibri"/>
        <family val="2"/>
        <scheme val="minor"/>
      </rPr>
      <t>PRODUCTSUPPORT@TROYPRODUCTS.COM</t>
    </r>
  </si>
  <si>
    <r>
      <t>2021-22 Durango SSV/PPV cargo mount, 5-piece system  (</t>
    </r>
    <r>
      <rPr>
        <sz val="11"/>
        <color rgb="FFFF0000"/>
        <rFont val="Calibri"/>
        <family val="2"/>
        <scheme val="minor"/>
      </rPr>
      <t>Compatible with 2021 Troy rear cages. Maximum depth is 27"</t>
    </r>
    <r>
      <rPr>
        <sz val="11"/>
        <color indexed="8"/>
        <rFont val="Calibri"/>
        <family val="2"/>
        <scheme val="minor"/>
      </rPr>
      <t>)</t>
    </r>
  </si>
  <si>
    <t>Description update 6/7</t>
  </si>
  <si>
    <t>GB-21F1-241110-2ROW</t>
  </si>
  <si>
    <t>**IMPORTANT NOTE: If using with OEM seat, partition kit will reduce space on the detainee side.**</t>
  </si>
  <si>
    <r>
      <rPr>
        <b/>
        <sz val="9"/>
        <color rgb="FF000000"/>
        <rFont val="Arial Black"/>
        <family val="2"/>
      </rPr>
      <t>Dodge Durango Partition Kits; Include US Partition, Partition Mounting Kit and 3 pc. Kick Panel</t>
    </r>
    <r>
      <rPr>
        <b/>
        <sz val="10"/>
        <color indexed="8"/>
        <rFont val="Calibri"/>
        <family val="2"/>
        <scheme val="minor"/>
      </rPr>
      <t xml:space="preserve"> </t>
    </r>
  </si>
  <si>
    <t>Update important msge 6/7</t>
  </si>
  <si>
    <t>FP-USBC-2DC</t>
  </si>
  <si>
    <t>Correction to part number 8/22</t>
  </si>
  <si>
    <t>Price Decrease - Approved b MS 8/28/2023</t>
  </si>
  <si>
    <t>AC-PHMAG</t>
  </si>
  <si>
    <t>AC-PHMNT-MAG</t>
  </si>
  <si>
    <t>2" face plate w/phone cradle and mount; (1)  USB-C 4 amp and USB 3 amp port</t>
  </si>
  <si>
    <t xml:space="preserve">Magnetic phone mount; includes (2) mounting disc and (2) device plates </t>
  </si>
  <si>
    <t xml:space="preserve">Cradle magnetic phone mount; includes (2) mounting disc </t>
  </si>
  <si>
    <t>NEW 9/12/2023</t>
  </si>
  <si>
    <t>NEW PRODUCT 9/12/2023</t>
  </si>
  <si>
    <t>All-New Universal Smart Phone Mount</t>
  </si>
  <si>
    <t>2021-22 F-150-250/ *2021-22 Chevy Silverado - under-seat rear storage box; features sliding drawer on DS and electronics box w/hinged lid on PS (Silverado requires mount bracket AC-SB-CHV19-MNT)</t>
  </si>
  <si>
    <t>2021-22  Tahoe  |  2021-22 Suburban FS Partition Kit (TP-E-SL6-FS-SS, PM-21TH, KP-21TH-SS)</t>
  </si>
  <si>
    <t>2021-22  Tahoe  |  2021-22 Suburban FS Partition Kit (TP-E-SL1-FS-SS,  PM-21TH, KP-21TH-SS)</t>
  </si>
  <si>
    <t>2021-22  Tahoe  |  2021-22 Suburban Bent Frame Partition Kit (TP-E-SM6-FS-SS, PM-21TH-BF, KP-21TH-BF-SS)</t>
  </si>
  <si>
    <t>2021-22  Tahoe  |  2021-22 Suburban Bent Frame Partition Kit (TP-E-SM1-FS-SS, PM-21TH-BF, KP-21TH-BF-SS)</t>
  </si>
  <si>
    <t>REAR PARTITIONS WITH SINGLE CELL KIT / CENTER POLY DIVIDER</t>
  </si>
  <si>
    <r>
      <t xml:space="preserve">46" W x 37"L x 26"H; 5-drawer scale storage box, stows up to 8 scales, 1.5" lip on top </t>
    </r>
    <r>
      <rPr>
        <b/>
        <sz val="11"/>
        <rFont val="Calibri"/>
        <family val="2"/>
        <scheme val="minor"/>
      </rPr>
      <t>(Compatible with 2021-22 Tahoe/Suburban)</t>
    </r>
  </si>
  <si>
    <t xml:space="preserve">No floor plate needed. Console is designed as a floor-shift type that is installed in the vehicle floor. </t>
  </si>
  <si>
    <t>Sliding Window Model</t>
  </si>
  <si>
    <r>
      <t xml:space="preserve">Eco Line Aluminum Storage Box, 44”W x 24”L x 8”H with 15” lip, two (2) draw-tight locking handles, carpet top, rubber mat inside of drawer </t>
    </r>
    <r>
      <rPr>
        <sz val="11"/>
        <color rgb="FF000000"/>
        <rFont val="Calibri"/>
        <family val="2"/>
        <scheme val="minor"/>
      </rPr>
      <t>(Compatible w/2020-22 Ford PIU)</t>
    </r>
  </si>
  <si>
    <r>
      <t xml:space="preserve">Eco Line Aluminum Storage Box 38" x 24" x 22"; dual drawer box with two (2) draw-tight locking handles, 15" lip on top Bottom drawer 10"H, Top 6"H </t>
    </r>
    <r>
      <rPr>
        <sz val="11"/>
        <color rgb="FF000000"/>
        <rFont val="Calibri"/>
        <family val="2"/>
        <scheme val="minor"/>
      </rPr>
      <t>(Compatible w/2020-22 Ford PIU)</t>
    </r>
  </si>
  <si>
    <r>
      <t xml:space="preserve">2018-20 Durango SSV/PPV cargo mount, 5-piece system </t>
    </r>
    <r>
      <rPr>
        <sz val="11"/>
        <color rgb="FF000000"/>
        <rFont val="Calibri"/>
        <family val="2"/>
        <scheme val="minor"/>
      </rPr>
      <t>(</t>
    </r>
    <r>
      <rPr>
        <sz val="11"/>
        <color rgb="FFFF0000"/>
        <rFont val="Calibri"/>
        <family val="2"/>
        <scheme val="minor"/>
      </rPr>
      <t>Compatible with Troy rear cages. Maximum depth is 31"</t>
    </r>
    <r>
      <rPr>
        <sz val="11"/>
        <color rgb="FF000000"/>
        <rFont val="Calibri"/>
        <family val="2"/>
        <scheme val="minor"/>
      </rPr>
      <t>.)</t>
    </r>
  </si>
  <si>
    <r>
      <t xml:space="preserve">2021-22 Ford F150  |  </t>
    </r>
    <r>
      <rPr>
        <sz val="11"/>
        <color rgb="FFFF0000"/>
        <rFont val="Calibri"/>
        <family val="2"/>
        <scheme val="minor"/>
      </rPr>
      <t>2023 F250/350</t>
    </r>
    <r>
      <rPr>
        <sz val="11"/>
        <color indexed="8"/>
        <rFont val="Calibri"/>
        <family val="2"/>
        <scheme val="minor"/>
      </rPr>
      <t xml:space="preserve"> 20" wide-body console; open storage along passenger side; 7" slope, 13" level (no floor plate needed, mounts directly to floor)</t>
    </r>
  </si>
  <si>
    <r>
      <t xml:space="preserve">2021-22 Ford F150  | </t>
    </r>
    <r>
      <rPr>
        <sz val="11"/>
        <color rgb="FFFF0000"/>
        <rFont val="Calibri"/>
        <family val="2"/>
        <scheme val="minor"/>
      </rPr>
      <t xml:space="preserve"> 2023 F250/350</t>
    </r>
    <r>
      <rPr>
        <sz val="11"/>
        <color indexed="8"/>
        <rFont val="Calibri"/>
        <family val="2"/>
        <scheme val="minor"/>
      </rPr>
      <t xml:space="preserve"> 16" wide-body console; open storage along passenger side;  7" slope, 9" level (no floor plate needed, mounts directly to floor)</t>
    </r>
  </si>
  <si>
    <t>F150, F250, F350 Wide-Body Consoles, Vehicle-Specific (Cannot be transferred to other vehicles)</t>
  </si>
  <si>
    <t>F250/F350 Wide-Body Consoles compatiable with F150 console, Vehicle-Specific (Cannot be transferred to other vehicles)</t>
  </si>
  <si>
    <t>Add-on 10/23</t>
  </si>
  <si>
    <r>
      <rPr>
        <b/>
        <sz val="11"/>
        <color rgb="FFFF0000"/>
        <rFont val="Calibri"/>
        <family val="2"/>
        <scheme val="minor"/>
      </rPr>
      <t>2023</t>
    </r>
    <r>
      <rPr>
        <sz val="11"/>
        <color rgb="FFFF0000"/>
        <rFont val="Calibri"/>
        <family val="2"/>
        <scheme val="minor"/>
      </rPr>
      <t xml:space="preserve"> F250/350</t>
    </r>
    <r>
      <rPr>
        <sz val="11"/>
        <color indexed="8"/>
        <rFont val="Calibri"/>
        <family val="2"/>
        <scheme val="minor"/>
      </rPr>
      <t xml:space="preserve"> 20" wide-body console; open storage along passenger side: 7" slope, 13" level (no floor palted needed, mounts directly to floor)</t>
    </r>
  </si>
  <si>
    <r>
      <rPr>
        <b/>
        <sz val="11"/>
        <color rgb="FFFF0000"/>
        <rFont val="Calibri"/>
        <family val="2"/>
        <scheme val="minor"/>
      </rPr>
      <t xml:space="preserve">2023 </t>
    </r>
    <r>
      <rPr>
        <sz val="11"/>
        <color rgb="FFFF0000"/>
        <rFont val="Calibri"/>
        <family val="2"/>
        <scheme val="minor"/>
      </rPr>
      <t xml:space="preserve">F250/350 </t>
    </r>
    <r>
      <rPr>
        <sz val="11"/>
        <color indexed="8"/>
        <rFont val="Calibri"/>
        <family val="2"/>
        <scheme val="minor"/>
      </rPr>
      <t>16" wide-body console; open storage along passenger side: 7" slope, 13" level (no floor palted needed, mounts directly to floor)</t>
    </r>
  </si>
  <si>
    <t>Compatiablity update: F250/F350  (10/23)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</si>
</sst>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2" formatCode="_(&quot;$&quot;* #,##0_);_(&quot;$&quot;* \(#,##0\);_(&quot;$&quot;* &quot;-&quot;_);_(@_)"/>
    <numFmt numFmtId="44" formatCode="_(&quot;$&quot;* #,##0.00_);_(&quot;$&quot;* \(#,##0.00\);_(&quot;$&quot;* &quot;-&quot;??_);_(@_)"/>
    <numFmt numFmtId="164" formatCode="&quot;$&quot;#,##0.00"/>
  </numFmts>
  <fonts count="113" x14ac:knownFonts="1">
    <font>
      <sz val="10"/>
      <color indexed="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b/>
      <sz val="10"/>
      <name val="Calibri"/>
      <family val="2"/>
      <scheme val="minor"/>
    </font>
    <font>
      <b/>
      <sz val="12"/>
      <name val="Calibri"/>
      <family val="2"/>
      <scheme val="minor"/>
    </font>
    <font>
      <u/>
      <sz val="10"/>
      <color theme="10"/>
      <name val="Arial"/>
      <family val="2"/>
    </font>
    <font>
      <sz val="12"/>
      <color indexed="8"/>
      <name val="Arial"/>
      <family val="2"/>
    </font>
    <font>
      <sz val="12"/>
      <color theme="4"/>
      <name val="Arial"/>
      <family val="2"/>
    </font>
    <font>
      <b/>
      <sz val="11"/>
      <color indexed="8"/>
      <name val="Calibri"/>
      <family val="2"/>
      <scheme val="minor"/>
    </font>
    <font>
      <sz val="10"/>
      <color rgb="FF0099FF"/>
      <name val="Arial"/>
      <family val="2"/>
    </font>
    <font>
      <sz val="12"/>
      <color rgb="FF0099FF"/>
      <name val="Arial"/>
      <family val="2"/>
    </font>
    <font>
      <sz val="11"/>
      <color rgb="FFFF0000"/>
      <name val="Calibri"/>
      <family val="2"/>
      <scheme val="minor"/>
    </font>
    <font>
      <b/>
      <sz val="11"/>
      <name val="Calibri"/>
      <family val="2"/>
      <scheme val="minor"/>
    </font>
    <font>
      <sz val="11"/>
      <name val="Calibri"/>
      <family val="2"/>
      <scheme val="minor"/>
    </font>
    <font>
      <sz val="11"/>
      <color indexed="8"/>
      <name val="Arial"/>
      <family val="2"/>
    </font>
    <font>
      <sz val="11"/>
      <color indexed="8"/>
      <name val="Calibri"/>
      <family val="2"/>
      <scheme val="minor"/>
    </font>
    <font>
      <i/>
      <sz val="11"/>
      <color indexed="8"/>
      <name val="Calibri"/>
      <family val="2"/>
      <scheme val="minor"/>
    </font>
    <font>
      <b/>
      <i/>
      <sz val="11"/>
      <color indexed="8"/>
      <name val="Calibri"/>
      <family val="2"/>
      <scheme val="minor"/>
    </font>
    <font>
      <sz val="11"/>
      <color theme="1" tint="4.9989318521683403E-2"/>
      <name val="Calibri"/>
      <family val="2"/>
      <scheme val="minor"/>
    </font>
    <font>
      <sz val="11"/>
      <name val="Arial"/>
      <family val="2"/>
    </font>
    <font>
      <sz val="11"/>
      <color indexed="8"/>
      <name val="Calibri"/>
      <family val="2"/>
    </font>
    <font>
      <b/>
      <sz val="11"/>
      <color rgb="FF000000"/>
      <name val="Calibri"/>
      <family val="2"/>
      <scheme val="minor"/>
    </font>
    <font>
      <b/>
      <i/>
      <sz val="11"/>
      <color rgb="FF000000"/>
      <name val="Calibri"/>
      <family val="2"/>
      <scheme val="minor"/>
    </font>
    <font>
      <sz val="11"/>
      <color rgb="FF000000"/>
      <name val="Calibri"/>
      <family val="2"/>
      <scheme val="minor"/>
    </font>
    <font>
      <sz val="12"/>
      <color rgb="FFFF0000"/>
      <name val="Calibri"/>
      <family val="2"/>
      <scheme val="minor"/>
    </font>
    <font>
      <i/>
      <sz val="12"/>
      <color rgb="FFFF0000"/>
      <name val="Calibri"/>
      <family val="2"/>
      <scheme val="minor"/>
    </font>
    <font>
      <i/>
      <sz val="14"/>
      <color rgb="FFFF0000"/>
      <name val="Calibri"/>
      <family val="2"/>
      <scheme val="minor"/>
    </font>
    <font>
      <b/>
      <sz val="11"/>
      <color rgb="FF000000"/>
      <name val="Arial"/>
      <family val="2"/>
    </font>
    <font>
      <sz val="8"/>
      <name val="Arial"/>
      <family val="2"/>
    </font>
    <font>
      <b/>
      <sz val="11"/>
      <color rgb="FFFF0000"/>
      <name val="Calibri"/>
      <family val="2"/>
      <scheme val="minor"/>
    </font>
    <font>
      <sz val="12"/>
      <color theme="1"/>
      <name val="Calibri"/>
      <family val="2"/>
      <scheme val="minor"/>
    </font>
    <font>
      <sz val="12"/>
      <color indexed="8"/>
      <name val="Calibri"/>
      <family val="2"/>
      <scheme val="minor"/>
    </font>
    <font>
      <b/>
      <sz val="12"/>
      <color rgb="FF0099FF"/>
      <name val="Arial"/>
      <family val="2"/>
    </font>
    <font>
      <b/>
      <sz val="11"/>
      <color rgb="FFFF3300"/>
      <name val="Calibri"/>
      <family val="2"/>
      <scheme val="minor"/>
    </font>
    <font>
      <b/>
      <sz val="11"/>
      <color indexed="8"/>
      <name val="Arial"/>
      <family val="2"/>
    </font>
    <font>
      <sz val="11"/>
      <color rgb="FFFF0000"/>
      <name val="Arial"/>
      <family val="2"/>
    </font>
    <font>
      <b/>
      <u/>
      <sz val="16"/>
      <color rgb="FF0099FF"/>
      <name val="Arial"/>
      <family val="2"/>
    </font>
    <font>
      <sz val="11"/>
      <color rgb="FF000000"/>
      <name val="Calibri"/>
      <family val="2"/>
    </font>
    <font>
      <sz val="12"/>
      <name val="Calibri"/>
      <family val="2"/>
      <scheme val="minor"/>
    </font>
    <font>
      <b/>
      <sz val="11"/>
      <color rgb="FF000000"/>
      <name val="Calibri"/>
      <family val="2"/>
    </font>
    <font>
      <b/>
      <sz val="11"/>
      <color theme="4" tint="-0.249977111117893"/>
      <name val="Calibri"/>
      <family val="2"/>
    </font>
    <font>
      <b/>
      <sz val="11"/>
      <color theme="4" tint="-0.249977111117893"/>
      <name val="Calibri"/>
      <family val="2"/>
      <scheme val="minor"/>
    </font>
    <font>
      <b/>
      <sz val="11"/>
      <color rgb="FF000000"/>
      <name val="Arial Black"/>
      <family val="2"/>
    </font>
    <font>
      <b/>
      <sz val="16"/>
      <name val="Arial Black"/>
      <family val="2"/>
    </font>
    <font>
      <b/>
      <sz val="14"/>
      <name val="Arial Black"/>
      <family val="2"/>
    </font>
    <font>
      <b/>
      <sz val="18"/>
      <name val="Arial Black"/>
      <family val="2"/>
    </font>
    <font>
      <b/>
      <sz val="10"/>
      <color indexed="8"/>
      <name val="Arial Black"/>
      <family val="2"/>
    </font>
    <font>
      <b/>
      <sz val="10"/>
      <color rgb="FF000000"/>
      <name val="Arial Black"/>
      <family val="2"/>
    </font>
    <font>
      <b/>
      <sz val="10"/>
      <color rgb="FFFF0000"/>
      <name val="Arial Black"/>
      <family val="2"/>
    </font>
    <font>
      <b/>
      <sz val="10"/>
      <name val="Arial Black"/>
      <family val="2"/>
    </font>
    <font>
      <b/>
      <sz val="11"/>
      <color indexed="8"/>
      <name val="Arial Black"/>
      <family val="2"/>
    </font>
    <font>
      <sz val="11"/>
      <color indexed="8"/>
      <name val="Arial Black"/>
      <family val="2"/>
    </font>
    <font>
      <sz val="10"/>
      <color indexed="8"/>
      <name val="Arial Black"/>
      <family val="2"/>
    </font>
    <font>
      <b/>
      <sz val="9"/>
      <color indexed="8"/>
      <name val="Arial Black"/>
      <family val="2"/>
    </font>
    <font>
      <b/>
      <sz val="9"/>
      <name val="Arial Black"/>
      <family val="2"/>
    </font>
    <font>
      <b/>
      <sz val="9"/>
      <color rgb="FF000000"/>
      <name val="Arial Black"/>
      <family val="2"/>
    </font>
    <font>
      <sz val="9"/>
      <color indexed="8"/>
      <name val="Arial Black"/>
      <family val="2"/>
    </font>
    <font>
      <b/>
      <sz val="9"/>
      <color theme="1"/>
      <name val="Arial Black"/>
      <family val="2"/>
    </font>
    <font>
      <sz val="9"/>
      <color rgb="FF000000"/>
      <name val="Arial Black"/>
      <family val="2"/>
    </font>
    <font>
      <sz val="10"/>
      <name val="Arial Black"/>
      <family val="2"/>
    </font>
    <font>
      <b/>
      <sz val="12"/>
      <color theme="8" tint="-0.249977111117893"/>
      <name val="Arial"/>
      <family val="2"/>
    </font>
    <font>
      <b/>
      <sz val="14"/>
      <color theme="8" tint="-0.249977111117893"/>
      <name val="Arial"/>
      <family val="2"/>
    </font>
    <font>
      <u/>
      <sz val="10"/>
      <color theme="8" tint="-0.249977111117893"/>
      <name val="Arial"/>
      <family val="2"/>
    </font>
    <font>
      <b/>
      <sz val="11"/>
      <color rgb="FFFF0000"/>
      <name val="Arial Black"/>
      <family val="2"/>
    </font>
    <font>
      <b/>
      <sz val="10"/>
      <color indexed="8"/>
      <name val="Arial"/>
      <family val="2"/>
    </font>
    <font>
      <b/>
      <sz val="11"/>
      <name val="Arial"/>
      <family val="2"/>
    </font>
    <font>
      <sz val="14"/>
      <color indexed="8"/>
      <name val="Arial Black"/>
      <family val="2"/>
    </font>
    <font>
      <sz val="11"/>
      <color theme="0"/>
      <name val="Calibri"/>
      <family val="2"/>
      <scheme val="minor"/>
    </font>
    <font>
      <b/>
      <sz val="14"/>
      <color theme="1"/>
      <name val="Calibri"/>
      <family val="2"/>
      <scheme val="minor"/>
    </font>
    <font>
      <b/>
      <sz val="18"/>
      <color theme="0"/>
      <name val="Calibri"/>
      <family val="2"/>
      <scheme val="minor"/>
    </font>
    <font>
      <sz val="12"/>
      <color rgb="FF1F1F1F"/>
      <name val="Calibri"/>
      <family val="2"/>
      <scheme val="minor"/>
    </font>
    <font>
      <b/>
      <sz val="12"/>
      <color rgb="FFFF0000"/>
      <name val="Calibri"/>
      <family val="2"/>
      <scheme val="minor"/>
    </font>
    <font>
      <b/>
      <u/>
      <sz val="12"/>
      <color rgb="FFFF0000"/>
      <name val="Calibri"/>
      <family val="2"/>
      <scheme val="minor"/>
    </font>
    <font>
      <b/>
      <sz val="12"/>
      <color rgb="FF1F1F1F"/>
      <name val="Calibri"/>
      <family val="2"/>
      <scheme val="minor"/>
    </font>
    <font>
      <b/>
      <sz val="16"/>
      <color rgb="FF1F1F1F"/>
      <name val="Calibri"/>
      <family val="2"/>
      <scheme val="minor"/>
    </font>
    <font>
      <b/>
      <sz val="12"/>
      <color theme="1"/>
      <name val="Calibri"/>
      <family val="2"/>
      <scheme val="minor"/>
    </font>
    <font>
      <b/>
      <u/>
      <sz val="20"/>
      <color theme="0"/>
      <name val="Arial"/>
      <family val="2"/>
    </font>
    <font>
      <b/>
      <sz val="11.5"/>
      <color rgb="FF002060"/>
      <name val="Calibri"/>
      <family val="2"/>
      <scheme val="minor"/>
    </font>
    <font>
      <sz val="11"/>
      <color rgb="FF002060"/>
      <name val="Calibri"/>
      <family val="2"/>
      <scheme val="minor"/>
    </font>
    <font>
      <b/>
      <sz val="14"/>
      <color rgb="FFFF3300"/>
      <name val="Arial Black"/>
      <family val="2"/>
    </font>
    <font>
      <b/>
      <sz val="11"/>
      <color rgb="FF002060"/>
      <name val="Calibri"/>
      <family val="2"/>
      <scheme val="minor"/>
    </font>
  </fonts>
  <fills count="8">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2"/>
        <bgColor indexed="64"/>
      </patternFill>
    </fill>
    <fill>
      <patternFill patternType="solid">
        <fgColor rgb="FF002060"/>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right style="thin">
        <color rgb="FFB2B2B2"/>
      </right>
      <top style="thin">
        <color rgb="FFB2B2B2"/>
      </top>
      <bottom/>
      <diagonal/>
    </border>
    <border>
      <left/>
      <right style="thin">
        <color rgb="FFB2B2B2"/>
      </right>
      <top/>
      <bottom/>
      <diagonal/>
    </border>
  </borders>
  <cellStyleXfs count="19">
    <xf numFmtId="0" fontId="0" fillId="0" borderId="0">
      <alignment vertical="top"/>
    </xf>
    <xf numFmtId="44" fontId="31" fillId="0" borderId="0" applyFont="0" applyFill="0" applyBorder="0" applyAlignment="0" applyProtection="0">
      <alignment vertical="top"/>
    </xf>
    <xf numFmtId="9" fontId="31" fillId="0" borderId="0" applyFont="0" applyFill="0" applyBorder="0" applyAlignment="0" applyProtection="0">
      <alignment vertical="top"/>
    </xf>
    <xf numFmtId="0" fontId="31" fillId="2" borderId="1" applyNumberFormat="0" applyFont="0" applyAlignment="0" applyProtection="0"/>
    <xf numFmtId="0" fontId="37" fillId="0" borderId="0" applyNumberFormat="0" applyFill="0" applyBorder="0" applyAlignment="0" applyProtection="0">
      <alignment vertical="top"/>
    </xf>
    <xf numFmtId="42" fontId="31" fillId="0" borderId="0" applyFont="0" applyFill="0" applyBorder="0" applyAlignment="0" applyProtection="0"/>
    <xf numFmtId="0" fontId="30" fillId="0" borderId="0"/>
    <xf numFmtId="9" fontId="30" fillId="0" borderId="0" applyFont="0" applyFill="0" applyBorder="0" applyAlignment="0" applyProtection="0"/>
    <xf numFmtId="44" fontId="30" fillId="0" borderId="0" applyFont="0" applyFill="0" applyBorder="0" applyAlignment="0" applyProtection="0"/>
    <xf numFmtId="0" fontId="27" fillId="0" borderId="0"/>
    <xf numFmtId="9" fontId="27" fillId="0" borderId="0" applyFont="0" applyFill="0" applyBorder="0" applyAlignment="0" applyProtection="0"/>
    <xf numFmtId="44" fontId="27" fillId="0" borderId="0" applyFont="0" applyFill="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0" fontId="2" fillId="0" borderId="0"/>
  </cellStyleXfs>
  <cellXfs count="341">
    <xf numFmtId="0" fontId="0" fillId="0" borderId="0" xfId="0">
      <alignment vertical="top"/>
    </xf>
    <xf numFmtId="0" fontId="32" fillId="0" borderId="0" xfId="0" applyFont="1">
      <alignment vertical="top"/>
    </xf>
    <xf numFmtId="44" fontId="34" fillId="0" borderId="0" xfId="1" applyFont="1">
      <alignment vertical="top"/>
    </xf>
    <xf numFmtId="0" fontId="34" fillId="0" borderId="0" xfId="0" applyFont="1">
      <alignment vertical="top"/>
    </xf>
    <xf numFmtId="44" fontId="35" fillId="0" borderId="0" xfId="1" applyFont="1" applyAlignment="1">
      <alignment horizontal="center" vertical="top" wrapText="1" readingOrder="1"/>
    </xf>
    <xf numFmtId="0" fontId="35" fillId="0" borderId="0" xfId="0" applyFont="1" applyAlignment="1">
      <alignment horizontal="center" vertical="top" wrapText="1" readingOrder="1"/>
    </xf>
    <xf numFmtId="0" fontId="34" fillId="2" borderId="1" xfId="3" applyFont="1" applyAlignment="1">
      <alignment vertical="top"/>
    </xf>
    <xf numFmtId="44" fontId="34" fillId="2" borderId="1" xfId="1" applyFont="1" applyFill="1" applyBorder="1">
      <alignment vertical="top"/>
    </xf>
    <xf numFmtId="0" fontId="36" fillId="2" borderId="1" xfId="3" applyFont="1" applyAlignment="1">
      <alignment horizontal="center" vertical="top"/>
    </xf>
    <xf numFmtId="44" fontId="0" fillId="0" borderId="0" xfId="0" applyNumberFormat="1">
      <alignment vertical="top"/>
    </xf>
    <xf numFmtId="44" fontId="32" fillId="0" borderId="0" xfId="0" applyNumberFormat="1" applyFont="1">
      <alignment vertical="top"/>
    </xf>
    <xf numFmtId="0" fontId="33" fillId="0" borderId="0" xfId="0" applyFont="1">
      <alignment vertical="top"/>
    </xf>
    <xf numFmtId="9" fontId="32" fillId="3" borderId="0" xfId="0" applyNumberFormat="1" applyFont="1" applyFill="1">
      <alignment vertical="top"/>
    </xf>
    <xf numFmtId="0" fontId="32" fillId="2" borderId="1" xfId="3" applyFont="1" applyAlignment="1">
      <alignment vertical="top"/>
    </xf>
    <xf numFmtId="0" fontId="35" fillId="0" borderId="0" xfId="0" applyFont="1" applyAlignment="1">
      <alignment horizontal="center" vertical="top"/>
    </xf>
    <xf numFmtId="0" fontId="33" fillId="0" borderId="0" xfId="0" applyFont="1" applyAlignment="1">
      <alignment horizontal="center" vertical="top"/>
    </xf>
    <xf numFmtId="9" fontId="32" fillId="0" borderId="0" xfId="0" applyNumberFormat="1" applyFont="1">
      <alignment vertical="top"/>
    </xf>
    <xf numFmtId="0" fontId="38" fillId="0" borderId="0" xfId="0" applyFont="1">
      <alignment vertical="top"/>
    </xf>
    <xf numFmtId="0" fontId="39" fillId="0" borderId="0" xfId="0" applyFont="1" applyAlignment="1">
      <alignment horizontal="center" vertical="top"/>
    </xf>
    <xf numFmtId="0" fontId="40" fillId="0" borderId="0" xfId="0" applyFont="1">
      <alignment vertical="top"/>
    </xf>
    <xf numFmtId="0" fontId="41" fillId="0" borderId="0" xfId="0" applyFont="1">
      <alignment vertical="top"/>
    </xf>
    <xf numFmtId="0" fontId="42" fillId="0" borderId="0" xfId="0" applyFont="1">
      <alignment vertical="top"/>
    </xf>
    <xf numFmtId="44" fontId="45" fillId="2" borderId="1" xfId="1" applyFont="1" applyFill="1" applyBorder="1">
      <alignment vertical="top"/>
    </xf>
    <xf numFmtId="9" fontId="45" fillId="3" borderId="1" xfId="2" applyFont="1" applyFill="1" applyBorder="1" applyAlignment="1">
      <alignment horizontal="center" vertical="top"/>
    </xf>
    <xf numFmtId="0" fontId="46" fillId="0" borderId="0" xfId="0" applyFont="1">
      <alignment vertical="top"/>
    </xf>
    <xf numFmtId="0" fontId="47" fillId="0" borderId="0" xfId="0" applyFont="1">
      <alignment vertical="top"/>
    </xf>
    <xf numFmtId="0" fontId="44" fillId="0" borderId="0" xfId="0" applyFont="1" applyAlignment="1">
      <alignment horizontal="center" vertical="top" wrapText="1" readingOrder="1"/>
    </xf>
    <xf numFmtId="0" fontId="44" fillId="0" borderId="0" xfId="0" applyFont="1" applyAlignment="1">
      <alignment horizontal="center" vertical="top" wrapText="1"/>
    </xf>
    <xf numFmtId="44" fontId="44" fillId="0" borderId="0" xfId="1" applyFont="1" applyAlignment="1">
      <alignment horizontal="center" vertical="top" wrapText="1" readingOrder="1"/>
    </xf>
    <xf numFmtId="44" fontId="44" fillId="0" borderId="0" xfId="1" applyFont="1" applyAlignment="1">
      <alignment horizontal="center" vertical="top" wrapText="1"/>
    </xf>
    <xf numFmtId="0" fontId="40" fillId="0" borderId="0" xfId="0" applyFont="1" applyAlignment="1">
      <alignment vertical="top" wrapText="1"/>
    </xf>
    <xf numFmtId="44" fontId="40" fillId="0" borderId="0" xfId="0" applyNumberFormat="1" applyFont="1" applyAlignment="1">
      <alignment vertical="top" wrapText="1"/>
    </xf>
    <xf numFmtId="0" fontId="47" fillId="0" borderId="0" xfId="0" applyFont="1" applyAlignment="1">
      <alignment horizontal="center" vertical="top"/>
    </xf>
    <xf numFmtId="0" fontId="47" fillId="0" borderId="0" xfId="0" applyFont="1" applyAlignment="1">
      <alignment horizontal="left" vertical="top"/>
    </xf>
    <xf numFmtId="44" fontId="47" fillId="0" borderId="0" xfId="1" applyFont="1">
      <alignment vertical="top"/>
    </xf>
    <xf numFmtId="44" fontId="47" fillId="0" borderId="0" xfId="0" applyNumberFormat="1" applyFont="1" applyAlignment="1">
      <alignment horizontal="center" vertical="top"/>
    </xf>
    <xf numFmtId="0" fontId="45" fillId="0" borderId="0" xfId="0" applyFont="1">
      <alignment vertical="top"/>
    </xf>
    <xf numFmtId="0" fontId="45" fillId="0" borderId="0" xfId="0" applyFont="1" applyAlignment="1">
      <alignment horizontal="left" vertical="top"/>
    </xf>
    <xf numFmtId="44" fontId="45" fillId="0" borderId="0" xfId="1" applyFont="1">
      <alignment vertical="top"/>
    </xf>
    <xf numFmtId="0" fontId="40" fillId="0" borderId="0" xfId="0" applyFont="1" applyAlignment="1">
      <alignment horizontal="left" vertical="top"/>
    </xf>
    <xf numFmtId="0" fontId="47" fillId="0" borderId="0" xfId="0" applyFont="1" applyAlignment="1">
      <alignment vertical="top" wrapText="1"/>
    </xf>
    <xf numFmtId="0" fontId="47" fillId="4" borderId="0" xfId="0" applyFont="1" applyFill="1">
      <alignment vertical="top"/>
    </xf>
    <xf numFmtId="0" fontId="49" fillId="0" borderId="0" xfId="0" applyFont="1" applyAlignment="1">
      <alignment horizontal="left" vertical="top"/>
    </xf>
    <xf numFmtId="0" fontId="44" fillId="0" borderId="0" xfId="0" applyFont="1" applyAlignment="1">
      <alignment horizontal="left" vertical="top"/>
    </xf>
    <xf numFmtId="0" fontId="45" fillId="0" borderId="0" xfId="0" applyFont="1" applyAlignment="1">
      <alignment horizontal="left" vertical="top" wrapText="1"/>
    </xf>
    <xf numFmtId="0" fontId="50" fillId="0" borderId="0" xfId="0" applyFont="1">
      <alignment vertical="top"/>
    </xf>
    <xf numFmtId="0" fontId="50" fillId="0" borderId="0" xfId="0" applyFont="1" applyAlignment="1">
      <alignment horizontal="left" vertical="top"/>
    </xf>
    <xf numFmtId="0" fontId="44" fillId="0" borderId="0" xfId="0" applyFont="1" applyAlignment="1">
      <alignment horizontal="center" vertical="top" readingOrder="1"/>
    </xf>
    <xf numFmtId="0" fontId="45" fillId="0" borderId="0" xfId="0" applyFont="1" applyAlignment="1">
      <alignment horizontal="center" vertical="top"/>
    </xf>
    <xf numFmtId="44" fontId="40" fillId="0" borderId="0" xfId="1" applyFont="1" applyAlignment="1">
      <alignment horizontal="center" vertical="top"/>
    </xf>
    <xf numFmtId="44" fontId="44" fillId="0" borderId="0" xfId="1" applyFont="1" applyAlignment="1">
      <alignment horizontal="center" vertical="top"/>
    </xf>
    <xf numFmtId="0" fontId="46" fillId="0" borderId="0" xfId="0" applyFont="1" applyAlignment="1">
      <alignment horizontal="center" vertical="top"/>
    </xf>
    <xf numFmtId="44" fontId="46" fillId="0" borderId="0" xfId="0" applyNumberFormat="1" applyFont="1">
      <alignment vertical="top"/>
    </xf>
    <xf numFmtId="9" fontId="45" fillId="0" borderId="0" xfId="2" applyFont="1">
      <alignment vertical="top"/>
    </xf>
    <xf numFmtId="44" fontId="47" fillId="0" borderId="0" xfId="0" applyNumberFormat="1" applyFont="1">
      <alignment vertical="top"/>
    </xf>
    <xf numFmtId="0" fontId="44" fillId="0" borderId="0" xfId="0" applyFont="1" applyAlignment="1">
      <alignment horizontal="center" vertical="top"/>
    </xf>
    <xf numFmtId="44" fontId="44" fillId="0" borderId="0" xfId="1" applyFont="1" applyAlignment="1">
      <alignment horizontal="center" vertical="top" readingOrder="1"/>
    </xf>
    <xf numFmtId="0" fontId="48" fillId="0" borderId="0" xfId="0" applyFont="1">
      <alignment vertical="top"/>
    </xf>
    <xf numFmtId="8" fontId="45" fillId="0" borderId="0" xfId="1" applyNumberFormat="1" applyFont="1">
      <alignment vertical="top"/>
    </xf>
    <xf numFmtId="0" fontId="46" fillId="0" borderId="0" xfId="0" applyFont="1" applyAlignment="1">
      <alignment vertical="top" wrapText="1"/>
    </xf>
    <xf numFmtId="0" fontId="51" fillId="0" borderId="0" xfId="0" applyFont="1">
      <alignment vertical="top"/>
    </xf>
    <xf numFmtId="44" fontId="45" fillId="0" borderId="0" xfId="0" applyNumberFormat="1" applyFont="1">
      <alignment vertical="top"/>
    </xf>
    <xf numFmtId="0" fontId="51" fillId="0" borderId="0" xfId="0" applyFont="1" applyAlignment="1">
      <alignment horizontal="center" vertical="top"/>
    </xf>
    <xf numFmtId="0" fontId="51" fillId="0" borderId="0" xfId="0" applyFont="1" applyAlignment="1">
      <alignment horizontal="left" vertical="top"/>
    </xf>
    <xf numFmtId="44" fontId="51" fillId="0" borderId="0" xfId="1" applyFont="1">
      <alignment vertical="top"/>
    </xf>
    <xf numFmtId="0" fontId="51" fillId="0" borderId="0" xfId="0" applyFont="1" applyAlignment="1">
      <alignment horizontal="left"/>
    </xf>
    <xf numFmtId="0" fontId="47" fillId="0" borderId="0" xfId="0" applyFont="1" applyAlignment="1">
      <alignment vertical="center" wrapText="1"/>
    </xf>
    <xf numFmtId="0" fontId="29" fillId="0" borderId="0" xfId="0" applyFont="1" applyAlignment="1">
      <alignment vertical="center" wrapText="1"/>
    </xf>
    <xf numFmtId="0" fontId="36" fillId="0" borderId="0" xfId="6" applyFont="1"/>
    <xf numFmtId="0" fontId="52" fillId="0" borderId="0" xfId="0" applyFont="1">
      <alignment vertical="top"/>
    </xf>
    <xf numFmtId="0" fontId="53" fillId="0" borderId="0" xfId="0" applyFont="1" applyAlignment="1">
      <alignment horizontal="left" vertical="top"/>
    </xf>
    <xf numFmtId="0" fontId="53" fillId="0" borderId="0" xfId="0" applyFont="1">
      <alignment vertical="top"/>
    </xf>
    <xf numFmtId="0" fontId="55" fillId="0" borderId="0" xfId="0" applyFont="1">
      <alignment vertical="top"/>
    </xf>
    <xf numFmtId="0" fontId="54" fillId="0" borderId="0" xfId="0" applyFont="1">
      <alignment vertical="top"/>
    </xf>
    <xf numFmtId="0" fontId="44" fillId="0" borderId="0" xfId="6" applyFont="1" applyAlignment="1">
      <alignment horizontal="left"/>
    </xf>
    <xf numFmtId="0" fontId="28" fillId="0" borderId="0" xfId="0" applyFont="1" applyAlignment="1">
      <alignment vertical="center" wrapText="1"/>
    </xf>
    <xf numFmtId="0" fontId="45" fillId="0" borderId="0" xfId="6" applyFont="1" applyAlignment="1">
      <alignment horizontal="left"/>
    </xf>
    <xf numFmtId="164" fontId="47" fillId="0" borderId="0" xfId="0" applyNumberFormat="1" applyFont="1" applyAlignment="1">
      <alignment horizontal="center" vertical="top"/>
    </xf>
    <xf numFmtId="9" fontId="51" fillId="3" borderId="1" xfId="2" applyFont="1" applyFill="1" applyBorder="1" applyAlignment="1">
      <alignment horizontal="center" vertical="top"/>
    </xf>
    <xf numFmtId="0" fontId="57" fillId="0" borderId="0" xfId="0" applyFont="1" applyAlignment="1">
      <alignment vertical="top" wrapText="1"/>
    </xf>
    <xf numFmtId="0" fontId="56" fillId="0" borderId="0" xfId="0" applyFont="1" applyAlignment="1">
      <alignment vertical="top" wrapText="1"/>
    </xf>
    <xf numFmtId="0" fontId="26" fillId="0" borderId="0" xfId="0" applyFont="1" applyAlignment="1">
      <alignment vertical="center" wrapText="1"/>
    </xf>
    <xf numFmtId="164" fontId="47" fillId="0" borderId="0" xfId="1" applyNumberFormat="1" applyFont="1">
      <alignment vertical="top"/>
    </xf>
    <xf numFmtId="164" fontId="45" fillId="0" borderId="0" xfId="1" applyNumberFormat="1" applyFont="1">
      <alignment vertical="top"/>
    </xf>
    <xf numFmtId="164" fontId="47" fillId="0" borderId="0" xfId="1" applyNumberFormat="1" applyFont="1" applyFill="1">
      <alignment vertical="top"/>
    </xf>
    <xf numFmtId="164" fontId="47" fillId="0" borderId="0" xfId="0" applyNumberFormat="1" applyFont="1" applyAlignment="1">
      <alignment vertical="top" wrapText="1"/>
    </xf>
    <xf numFmtId="164" fontId="47" fillId="0" borderId="0" xfId="0" applyNumberFormat="1" applyFont="1">
      <alignment vertical="top"/>
    </xf>
    <xf numFmtId="164" fontId="45" fillId="0" borderId="0" xfId="1" applyNumberFormat="1" applyFont="1" applyFill="1">
      <alignment vertical="top"/>
    </xf>
    <xf numFmtId="164" fontId="47" fillId="0" borderId="0" xfId="0" applyNumberFormat="1" applyFont="1" applyAlignment="1">
      <alignment horizontal="right" vertical="top"/>
    </xf>
    <xf numFmtId="164" fontId="47" fillId="0" borderId="0" xfId="1" applyNumberFormat="1" applyFont="1" applyAlignment="1">
      <alignment horizontal="right" vertical="top"/>
    </xf>
    <xf numFmtId="164" fontId="47" fillId="0" borderId="0" xfId="5" applyNumberFormat="1" applyFont="1" applyFill="1" applyAlignment="1">
      <alignment horizontal="right" vertical="top"/>
    </xf>
    <xf numFmtId="164" fontId="50" fillId="0" borderId="0" xfId="1" applyNumberFormat="1" applyFont="1" applyAlignment="1">
      <alignment horizontal="right" vertical="top"/>
    </xf>
    <xf numFmtId="164" fontId="44" fillId="0" borderId="0" xfId="1" applyNumberFormat="1" applyFont="1" applyAlignment="1">
      <alignment horizontal="right" vertical="top"/>
    </xf>
    <xf numFmtId="164" fontId="40" fillId="0" borderId="0" xfId="1" applyNumberFormat="1" applyFont="1" applyAlignment="1">
      <alignment horizontal="right" vertical="top"/>
    </xf>
    <xf numFmtId="164" fontId="45" fillId="0" borderId="0" xfId="1" applyNumberFormat="1" applyFont="1" applyAlignment="1">
      <alignment horizontal="right" vertical="top"/>
    </xf>
    <xf numFmtId="164" fontId="47" fillId="0" borderId="0" xfId="1" applyNumberFormat="1" applyFont="1" applyAlignment="1">
      <alignment vertical="top"/>
    </xf>
    <xf numFmtId="164" fontId="40" fillId="0" borderId="0" xfId="1" applyNumberFormat="1" applyFont="1" applyAlignment="1">
      <alignment vertical="top"/>
    </xf>
    <xf numFmtId="164" fontId="45" fillId="0" borderId="0" xfId="1" applyNumberFormat="1" applyFont="1" applyAlignment="1">
      <alignment vertical="top"/>
    </xf>
    <xf numFmtId="164" fontId="46" fillId="0" borderId="0" xfId="0" applyNumberFormat="1" applyFont="1">
      <alignment vertical="top"/>
    </xf>
    <xf numFmtId="164" fontId="45" fillId="0" borderId="0" xfId="5" applyNumberFormat="1" applyFont="1" applyAlignment="1">
      <alignment horizontal="right" vertical="top"/>
    </xf>
    <xf numFmtId="164" fontId="51" fillId="0" borderId="0" xfId="1" applyNumberFormat="1" applyFont="1" applyAlignment="1">
      <alignment horizontal="right" vertical="top"/>
    </xf>
    <xf numFmtId="0" fontId="47" fillId="0" borderId="0" xfId="0" applyFont="1" applyAlignment="1"/>
    <xf numFmtId="0" fontId="40" fillId="0" borderId="0" xfId="0" applyFont="1" applyAlignment="1"/>
    <xf numFmtId="0" fontId="47" fillId="0" borderId="0" xfId="0" applyFont="1" applyAlignment="1">
      <alignment horizontal="left" vertical="center"/>
    </xf>
    <xf numFmtId="164" fontId="47" fillId="0" borderId="0" xfId="0" applyNumberFormat="1" applyFont="1" applyAlignment="1"/>
    <xf numFmtId="164" fontId="47" fillId="0" borderId="0" xfId="1" applyNumberFormat="1" applyFont="1" applyAlignment="1"/>
    <xf numFmtId="0" fontId="47" fillId="0" borderId="0" xfId="0" applyFont="1" applyAlignment="1">
      <alignment horizontal="left" wrapText="1"/>
    </xf>
    <xf numFmtId="164" fontId="47" fillId="0" borderId="0" xfId="1" applyNumberFormat="1" applyFont="1" applyFill="1" applyAlignment="1">
      <alignment horizontal="right" vertical="top"/>
    </xf>
    <xf numFmtId="164" fontId="45" fillId="0" borderId="0" xfId="1" applyNumberFormat="1" applyFont="1" applyFill="1" applyAlignment="1">
      <alignment horizontal="right" vertical="top"/>
    </xf>
    <xf numFmtId="0" fontId="47" fillId="0" borderId="0" xfId="0" applyFont="1" applyAlignment="1">
      <alignment vertical="center"/>
    </xf>
    <xf numFmtId="0" fontId="58" fillId="0" borderId="0" xfId="0" applyFont="1" applyAlignment="1">
      <alignment vertical="top" wrapText="1"/>
    </xf>
    <xf numFmtId="0" fontId="59" fillId="5" borderId="0" xfId="0" applyFont="1" applyFill="1">
      <alignment vertical="top"/>
    </xf>
    <xf numFmtId="0" fontId="24" fillId="0" borderId="0" xfId="6" applyFont="1"/>
    <xf numFmtId="0" fontId="23" fillId="0" borderId="0" xfId="0" applyFont="1" applyAlignment="1">
      <alignment vertical="center" wrapText="1"/>
    </xf>
    <xf numFmtId="0" fontId="55" fillId="0" borderId="0" xfId="0" applyFont="1" applyAlignment="1">
      <alignment horizontal="left" vertical="top"/>
    </xf>
    <xf numFmtId="0" fontId="45" fillId="0" borderId="0" xfId="0" applyFont="1" applyAlignment="1"/>
    <xf numFmtId="0" fontId="21" fillId="0" borderId="0" xfId="0" applyFont="1" applyAlignment="1">
      <alignment vertical="center" wrapText="1"/>
    </xf>
    <xf numFmtId="0" fontId="20" fillId="0" borderId="0" xfId="0" applyFont="1" applyAlignment="1">
      <alignment vertical="center" wrapText="1"/>
    </xf>
    <xf numFmtId="0" fontId="19" fillId="0" borderId="0" xfId="0" applyFont="1" applyAlignment="1">
      <alignment vertical="center" wrapText="1"/>
    </xf>
    <xf numFmtId="0" fontId="61" fillId="0" borderId="0" xfId="0" applyFont="1" applyAlignment="1">
      <alignment horizontal="left" vertical="top"/>
    </xf>
    <xf numFmtId="0" fontId="53" fillId="0" borderId="0" xfId="0" applyFont="1" applyAlignment="1">
      <alignment vertical="top" wrapText="1"/>
    </xf>
    <xf numFmtId="0" fontId="62" fillId="0" borderId="0" xfId="6" applyFont="1"/>
    <xf numFmtId="164" fontId="63" fillId="0" borderId="0" xfId="1" applyNumberFormat="1" applyFont="1" applyFill="1" applyAlignment="1">
      <alignment horizontal="right" vertical="top"/>
    </xf>
    <xf numFmtId="0" fontId="17" fillId="0" borderId="0" xfId="0" applyFont="1" applyAlignment="1">
      <alignment vertical="center" wrapText="1"/>
    </xf>
    <xf numFmtId="0" fontId="64" fillId="0" borderId="0" xfId="4" quotePrefix="1" applyFont="1" applyAlignment="1">
      <alignment horizontal="center" vertical="top"/>
    </xf>
    <xf numFmtId="0" fontId="64" fillId="0" borderId="0" xfId="0" applyFont="1" applyAlignment="1">
      <alignment horizontal="center" vertical="top"/>
    </xf>
    <xf numFmtId="164" fontId="47" fillId="0" borderId="0" xfId="1" applyNumberFormat="1" applyFont="1" applyAlignment="1">
      <alignment horizontal="right"/>
    </xf>
    <xf numFmtId="164" fontId="47" fillId="0" borderId="0" xfId="0" applyNumberFormat="1" applyFont="1" applyAlignment="1">
      <alignment horizontal="right"/>
    </xf>
    <xf numFmtId="0" fontId="66" fillId="0" borderId="0" xfId="0" applyFont="1">
      <alignment vertical="top"/>
    </xf>
    <xf numFmtId="0" fontId="47" fillId="0" borderId="0" xfId="0" applyFont="1" applyAlignment="1">
      <alignment wrapText="1"/>
    </xf>
    <xf numFmtId="0" fontId="67" fillId="0" borderId="0" xfId="0" applyFont="1" applyAlignment="1"/>
    <xf numFmtId="164" fontId="47" fillId="0" borderId="0" xfId="1" applyNumberFormat="1" applyFont="1" applyFill="1" applyAlignment="1">
      <alignment horizontal="right"/>
    </xf>
    <xf numFmtId="164" fontId="47" fillId="0" borderId="0" xfId="0" applyNumberFormat="1" applyFont="1" applyAlignment="1">
      <alignment horizontal="right" wrapText="1"/>
    </xf>
    <xf numFmtId="0" fontId="68" fillId="2" borderId="1" xfId="4" applyFont="1" applyFill="1" applyBorder="1" applyAlignment="1">
      <alignment horizontal="center" vertical="top"/>
    </xf>
    <xf numFmtId="0" fontId="16" fillId="0" borderId="0" xfId="6" applyFont="1"/>
    <xf numFmtId="0" fontId="15" fillId="0" borderId="0" xfId="0" applyFont="1" applyAlignment="1">
      <alignment vertical="center" wrapText="1"/>
    </xf>
    <xf numFmtId="0" fontId="52" fillId="0" borderId="0" xfId="0" applyFont="1" applyAlignment="1">
      <alignment vertical="center"/>
    </xf>
    <xf numFmtId="0" fontId="14" fillId="0" borderId="0" xfId="0" applyFont="1" applyAlignment="1">
      <alignment vertical="center" wrapText="1"/>
    </xf>
    <xf numFmtId="0" fontId="61" fillId="0" borderId="0" xfId="0" applyFont="1">
      <alignment vertical="top"/>
    </xf>
    <xf numFmtId="0" fontId="13" fillId="0" borderId="0" xfId="0" applyFont="1" applyAlignment="1">
      <alignment vertical="center" wrapText="1"/>
    </xf>
    <xf numFmtId="0" fontId="12"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47" fillId="0" borderId="0" xfId="0" applyFont="1" applyAlignment="1">
      <alignment horizontal="left" vertical="top" wrapText="1"/>
    </xf>
    <xf numFmtId="0" fontId="40" fillId="0" borderId="0" xfId="0" applyFont="1" applyAlignment="1">
      <alignment wrapText="1"/>
    </xf>
    <xf numFmtId="164" fontId="70" fillId="0" borderId="0" xfId="1" applyNumberFormat="1" applyFont="1" applyAlignment="1">
      <alignment horizontal="right" vertical="top"/>
    </xf>
    <xf numFmtId="0" fontId="71" fillId="0" borderId="0" xfId="0" applyFont="1" applyAlignment="1">
      <alignment vertical="center"/>
    </xf>
    <xf numFmtId="9" fontId="51" fillId="3" borderId="1" xfId="2" applyFont="1" applyFill="1" applyBorder="1" applyAlignment="1">
      <alignment horizontal="center"/>
    </xf>
    <xf numFmtId="164" fontId="47" fillId="0" borderId="0" xfId="1" applyNumberFormat="1" applyFont="1" applyFill="1" applyAlignment="1">
      <alignment vertical="center"/>
    </xf>
    <xf numFmtId="164" fontId="47" fillId="0" borderId="0" xfId="0" applyNumberFormat="1" applyFont="1" applyAlignment="1">
      <alignment horizontal="right" vertical="center"/>
    </xf>
    <xf numFmtId="164" fontId="47" fillId="0" borderId="0" xfId="1" applyNumberFormat="1" applyFont="1" applyFill="1" applyAlignment="1"/>
    <xf numFmtId="164" fontId="47" fillId="0" borderId="0" xfId="0" applyNumberFormat="1" applyFont="1" applyAlignment="1">
      <alignment wrapText="1"/>
    </xf>
    <xf numFmtId="0" fontId="72" fillId="0" borderId="0" xfId="0" applyFont="1" applyAlignment="1">
      <alignment horizontal="center" vertical="center"/>
    </xf>
    <xf numFmtId="0" fontId="73" fillId="0" borderId="0" xfId="0" applyFont="1" applyAlignment="1">
      <alignment horizontal="center" vertical="top"/>
    </xf>
    <xf numFmtId="0" fontId="73" fillId="0" borderId="0" xfId="0" applyFont="1" applyAlignment="1">
      <alignment horizontal="center" vertical="center"/>
    </xf>
    <xf numFmtId="0" fontId="74" fillId="0" borderId="0" xfId="0" applyFont="1" applyAlignment="1">
      <alignment vertical="center"/>
    </xf>
    <xf numFmtId="0" fontId="74" fillId="0" borderId="0" xfId="0" applyFont="1">
      <alignment vertical="top"/>
    </xf>
    <xf numFmtId="0" fontId="74" fillId="0" borderId="0" xfId="0" applyFont="1" applyAlignment="1">
      <alignment horizontal="left" vertical="center"/>
    </xf>
    <xf numFmtId="0" fontId="75" fillId="2" borderId="1" xfId="3" applyFont="1" applyAlignment="1">
      <alignment horizontal="center" vertical="center"/>
    </xf>
    <xf numFmtId="0" fontId="77" fillId="2" borderId="1" xfId="3" applyFont="1" applyAlignment="1">
      <alignment horizontal="center" vertical="center"/>
    </xf>
    <xf numFmtId="0" fontId="76" fillId="2" borderId="1" xfId="3" applyFont="1" applyAlignment="1">
      <alignment horizontal="center" vertical="top"/>
    </xf>
    <xf numFmtId="0" fontId="75" fillId="2" borderId="1" xfId="3" applyFont="1" applyAlignment="1">
      <alignment horizontal="center" vertical="top"/>
    </xf>
    <xf numFmtId="0" fontId="75" fillId="2" borderId="2" xfId="3" applyFont="1" applyBorder="1" applyAlignment="1">
      <alignment horizontal="center" vertical="top"/>
    </xf>
    <xf numFmtId="0" fontId="78" fillId="0" borderId="0" xfId="0" applyFont="1">
      <alignment vertical="top"/>
    </xf>
    <xf numFmtId="0" fontId="79" fillId="0" borderId="0" xfId="0" applyFont="1">
      <alignment vertical="top"/>
    </xf>
    <xf numFmtId="0" fontId="81" fillId="0" borderId="0" xfId="0" applyFont="1" applyAlignment="1">
      <alignment horizontal="left" vertical="top"/>
    </xf>
    <xf numFmtId="0" fontId="6" fillId="0" borderId="0" xfId="0" applyFont="1" applyAlignment="1">
      <alignment vertical="center" wrapText="1"/>
    </xf>
    <xf numFmtId="0" fontId="5" fillId="0" borderId="0" xfId="0" applyFont="1" applyAlignment="1">
      <alignment vertical="center" wrapText="1"/>
    </xf>
    <xf numFmtId="164" fontId="84" fillId="0" borderId="0" xfId="0" applyNumberFormat="1" applyFont="1">
      <alignment vertical="top"/>
    </xf>
    <xf numFmtId="0" fontId="79" fillId="0" borderId="0" xfId="0" applyFont="1" applyAlignment="1">
      <alignment horizontal="left" vertical="top"/>
    </xf>
    <xf numFmtId="164" fontId="45" fillId="0" borderId="0" xfId="0" applyNumberFormat="1" applyFont="1" applyAlignment="1">
      <alignment horizontal="right" vertical="top"/>
    </xf>
    <xf numFmtId="164" fontId="45" fillId="0" borderId="0" xfId="0" applyNumberFormat="1" applyFont="1" applyAlignment="1">
      <alignment horizontal="right"/>
    </xf>
    <xf numFmtId="0" fontId="78" fillId="0" borderId="0" xfId="0" applyFont="1" applyAlignment="1">
      <alignment horizontal="left" vertical="top"/>
    </xf>
    <xf numFmtId="0" fontId="85" fillId="0" borderId="0" xfId="0" applyFont="1" applyAlignment="1">
      <alignment horizontal="left" vertical="top"/>
    </xf>
    <xf numFmtId="0" fontId="86" fillId="0" borderId="0" xfId="0" applyFont="1" applyAlignment="1">
      <alignment horizontal="left" vertical="top"/>
    </xf>
    <xf numFmtId="0" fontId="85" fillId="0" borderId="0" xfId="0" applyFont="1">
      <alignment vertical="top"/>
    </xf>
    <xf numFmtId="0" fontId="87" fillId="0" borderId="0" xfId="0" applyFont="1">
      <alignment vertical="top"/>
    </xf>
    <xf numFmtId="164" fontId="88" fillId="0" borderId="0" xfId="0" applyNumberFormat="1" applyFont="1">
      <alignment vertical="top"/>
    </xf>
    <xf numFmtId="0" fontId="86" fillId="0" borderId="0" xfId="0" applyFont="1">
      <alignment vertical="top"/>
    </xf>
    <xf numFmtId="0" fontId="85" fillId="0" borderId="0" xfId="0" applyFont="1" applyAlignment="1"/>
    <xf numFmtId="0" fontId="87" fillId="0" borderId="0" xfId="0" applyFont="1" applyAlignment="1"/>
    <xf numFmtId="0" fontId="89" fillId="0" borderId="0" xfId="0" applyFont="1" applyAlignment="1">
      <alignment vertical="center"/>
    </xf>
    <xf numFmtId="0" fontId="82" fillId="0" borderId="0" xfId="0" applyFont="1" applyAlignment="1">
      <alignment vertical="center"/>
    </xf>
    <xf numFmtId="0" fontId="86" fillId="0" borderId="0" xfId="6" applyFont="1" applyAlignment="1">
      <alignment horizontal="left"/>
    </xf>
    <xf numFmtId="0" fontId="89" fillId="0" borderId="0" xfId="0" applyFont="1" applyAlignment="1">
      <alignment vertical="center" wrapText="1"/>
    </xf>
    <xf numFmtId="0" fontId="4" fillId="0" borderId="0" xfId="0" applyFont="1" applyAlignment="1">
      <alignment vertical="center" wrapText="1"/>
    </xf>
    <xf numFmtId="0" fontId="88" fillId="0" borderId="0" xfId="0" applyFont="1">
      <alignment vertical="top"/>
    </xf>
    <xf numFmtId="0" fontId="87" fillId="0" borderId="0" xfId="0" applyFont="1" applyAlignment="1">
      <alignment horizontal="left" vertical="top"/>
    </xf>
    <xf numFmtId="0" fontId="88" fillId="0" borderId="0" xfId="0" applyFont="1" applyAlignment="1">
      <alignment horizontal="left" vertical="top"/>
    </xf>
    <xf numFmtId="0" fontId="88" fillId="0" borderId="0" xfId="0" applyFont="1" applyAlignment="1"/>
    <xf numFmtId="0" fontId="90" fillId="0" borderId="0" xfId="0" applyFont="1">
      <alignment vertical="top"/>
    </xf>
    <xf numFmtId="0" fontId="55" fillId="0" borderId="0" xfId="0" applyFont="1" applyAlignment="1">
      <alignment horizontal="left" vertical="top" wrapText="1"/>
    </xf>
    <xf numFmtId="0" fontId="87" fillId="0" borderId="0" xfId="0" applyFont="1" applyAlignment="1">
      <alignment horizontal="left" wrapText="1"/>
    </xf>
    <xf numFmtId="0" fontId="85" fillId="0" borderId="0" xfId="0" applyFont="1" applyAlignment="1">
      <alignment horizontal="left" wrapText="1"/>
    </xf>
    <xf numFmtId="0" fontId="89" fillId="0" borderId="0" xfId="0" applyFont="1" applyAlignment="1"/>
    <xf numFmtId="44" fontId="82" fillId="5" borderId="0" xfId="1" applyFont="1" applyFill="1" applyAlignment="1">
      <alignment horizontal="center"/>
    </xf>
    <xf numFmtId="44" fontId="83" fillId="5" borderId="0" xfId="0" applyNumberFormat="1" applyFont="1" applyFill="1" applyAlignment="1">
      <alignment horizontal="center"/>
    </xf>
    <xf numFmtId="0" fontId="87" fillId="0" borderId="0" xfId="0" applyFont="1" applyAlignment="1">
      <alignment vertical="center"/>
    </xf>
    <xf numFmtId="0" fontId="61" fillId="0" borderId="0" xfId="0" applyFont="1" applyAlignment="1">
      <alignment horizontal="center" vertical="top"/>
    </xf>
    <xf numFmtId="0" fontId="52" fillId="0" borderId="0" xfId="0" applyFont="1" applyAlignment="1">
      <alignment vertical="top" wrapText="1"/>
    </xf>
    <xf numFmtId="164" fontId="45" fillId="2" borderId="1" xfId="1" applyNumberFormat="1" applyFont="1" applyFill="1" applyBorder="1">
      <alignment vertical="top"/>
    </xf>
    <xf numFmtId="164" fontId="44" fillId="0" borderId="0" xfId="1" applyNumberFormat="1" applyFont="1" applyAlignment="1">
      <alignment horizontal="center" vertical="top" wrapText="1" readingOrder="1"/>
    </xf>
    <xf numFmtId="164" fontId="51" fillId="0" borderId="0" xfId="1" applyNumberFormat="1" applyFont="1">
      <alignment vertical="top"/>
    </xf>
    <xf numFmtId="164" fontId="51" fillId="0" borderId="0" xfId="1" applyNumberFormat="1" applyFont="1" applyAlignment="1">
      <alignment horizontal="right"/>
    </xf>
    <xf numFmtId="164" fontId="45" fillId="0" borderId="0" xfId="0" applyNumberFormat="1" applyFont="1">
      <alignment vertical="top"/>
    </xf>
    <xf numFmtId="0" fontId="92" fillId="0" borderId="0" xfId="0" applyFont="1" applyAlignment="1">
      <alignment horizontal="center" vertical="center"/>
    </xf>
    <xf numFmtId="0" fontId="93" fillId="0" borderId="0" xfId="0" quotePrefix="1" applyFont="1" applyAlignment="1">
      <alignment horizontal="center" vertical="center"/>
    </xf>
    <xf numFmtId="0" fontId="92" fillId="0" borderId="0" xfId="0" quotePrefix="1" applyFont="1" applyAlignment="1">
      <alignment horizontal="center" vertical="center"/>
    </xf>
    <xf numFmtId="0" fontId="92" fillId="0" borderId="0" xfId="4" quotePrefix="1" applyFont="1" applyAlignment="1">
      <alignment horizontal="center" vertical="center"/>
    </xf>
    <xf numFmtId="0" fontId="92" fillId="0" borderId="0" xfId="4" quotePrefix="1" applyFont="1" applyFill="1">
      <alignment vertical="top"/>
    </xf>
    <xf numFmtId="0" fontId="94" fillId="0" borderId="0" xfId="4" quotePrefix="1" applyFont="1" applyAlignment="1">
      <alignment horizontal="center" vertical="center"/>
    </xf>
    <xf numFmtId="0" fontId="92" fillId="0" borderId="0" xfId="4" quotePrefix="1" applyFont="1" applyAlignment="1">
      <alignment horizontal="center" vertical="top"/>
    </xf>
    <xf numFmtId="0" fontId="96" fillId="0" borderId="0" xfId="0" applyFont="1">
      <alignment vertical="top"/>
    </xf>
    <xf numFmtId="0" fontId="66" fillId="0" borderId="0" xfId="0" applyFont="1" applyAlignment="1">
      <alignment vertical="top" wrapText="1"/>
    </xf>
    <xf numFmtId="16" fontId="66" fillId="0" borderId="0" xfId="0" applyNumberFormat="1" applyFont="1">
      <alignment vertical="top"/>
    </xf>
    <xf numFmtId="0" fontId="40" fillId="0" borderId="0" xfId="0" applyFont="1" applyAlignment="1">
      <alignment vertical="center"/>
    </xf>
    <xf numFmtId="0" fontId="66" fillId="0" borderId="0" xfId="0" applyFont="1" applyAlignment="1">
      <alignment horizontal="left"/>
    </xf>
    <xf numFmtId="0" fontId="97" fillId="0" borderId="0" xfId="0" applyFont="1">
      <alignment vertical="top"/>
    </xf>
    <xf numFmtId="0" fontId="3" fillId="0" borderId="0" xfId="6" applyFont="1"/>
    <xf numFmtId="164" fontId="45" fillId="0" borderId="0" xfId="1" applyNumberFormat="1" applyFont="1" applyFill="1" applyAlignment="1">
      <alignment horizontal="right"/>
    </xf>
    <xf numFmtId="0" fontId="66" fillId="0" borderId="0" xfId="0" applyFont="1" applyAlignment="1"/>
    <xf numFmtId="0" fontId="45" fillId="0" borderId="0" xfId="0" applyFont="1" applyAlignment="1">
      <alignment vertical="top" wrapText="1"/>
    </xf>
    <xf numFmtId="0" fontId="45" fillId="0" borderId="0" xfId="0" applyFont="1" applyAlignment="1">
      <alignment vertical="center"/>
    </xf>
    <xf numFmtId="0" fontId="46" fillId="0" borderId="0" xfId="0" applyFont="1" applyAlignment="1">
      <alignment vertical="center"/>
    </xf>
    <xf numFmtId="0" fontId="44" fillId="0" borderId="0" xfId="0" applyFont="1" applyAlignment="1">
      <alignment vertical="center"/>
    </xf>
    <xf numFmtId="0" fontId="68" fillId="2" borderId="1" xfId="4" applyFont="1" applyFill="1" applyBorder="1" applyAlignment="1">
      <alignment horizontal="center" vertical="center"/>
    </xf>
    <xf numFmtId="0" fontId="44" fillId="0" borderId="0" xfId="0" applyFont="1" applyAlignment="1">
      <alignment horizontal="center" vertical="center" wrapText="1" readingOrder="1"/>
    </xf>
    <xf numFmtId="0" fontId="45" fillId="0" borderId="0" xfId="0" applyFont="1" applyAlignment="1">
      <alignment horizontal="left" vertical="center"/>
    </xf>
    <xf numFmtId="0" fontId="40" fillId="0" borderId="0" xfId="0" applyFont="1" applyAlignment="1">
      <alignment horizontal="left" vertical="center"/>
    </xf>
    <xf numFmtId="0" fontId="46" fillId="0" borderId="0" xfId="0" applyFont="1" applyAlignment="1">
      <alignment horizontal="left" vertical="center"/>
    </xf>
    <xf numFmtId="0" fontId="44" fillId="0" borderId="0" xfId="0" applyFont="1" applyAlignment="1">
      <alignment horizontal="left" vertical="center"/>
    </xf>
    <xf numFmtId="0" fontId="53" fillId="0" borderId="0" xfId="0" applyFont="1" applyAlignment="1">
      <alignment vertical="center"/>
    </xf>
    <xf numFmtId="0" fontId="78" fillId="0" borderId="0" xfId="0" applyFont="1" applyAlignment="1">
      <alignment vertical="center"/>
    </xf>
    <xf numFmtId="0" fontId="69" fillId="0" borderId="0" xfId="0" applyFont="1" applyAlignment="1">
      <alignment vertical="center"/>
    </xf>
    <xf numFmtId="0" fontId="91" fillId="0" borderId="0" xfId="0" applyFont="1" applyAlignment="1">
      <alignment vertical="center"/>
    </xf>
    <xf numFmtId="0" fontId="62" fillId="0" borderId="0" xfId="6" applyFont="1" applyAlignment="1">
      <alignment vertical="center"/>
    </xf>
    <xf numFmtId="0" fontId="45" fillId="0" borderId="0" xfId="0" applyFont="1" applyAlignment="1">
      <alignment horizontal="left" vertical="center" wrapText="1" readingOrder="1"/>
    </xf>
    <xf numFmtId="0" fontId="85" fillId="0" borderId="0" xfId="0" applyFont="1" applyAlignment="1">
      <alignment vertical="center" wrapText="1"/>
    </xf>
    <xf numFmtId="0" fontId="85" fillId="0" borderId="0" xfId="0" applyFont="1" applyAlignment="1">
      <alignment vertical="center"/>
    </xf>
    <xf numFmtId="0" fontId="45" fillId="0" borderId="0" xfId="6" applyFont="1" applyAlignment="1">
      <alignment horizontal="left" vertical="center"/>
    </xf>
    <xf numFmtId="0" fontId="84" fillId="0" borderId="0" xfId="0" applyFont="1" applyAlignment="1">
      <alignment vertical="center"/>
    </xf>
    <xf numFmtId="164" fontId="47" fillId="0" borderId="0" xfId="0" applyNumberFormat="1" applyFont="1" applyAlignment="1">
      <alignment vertical="center"/>
    </xf>
    <xf numFmtId="0" fontId="55" fillId="0" borderId="0" xfId="0" applyFont="1" applyAlignment="1">
      <alignment vertical="center"/>
    </xf>
    <xf numFmtId="0" fontId="83" fillId="0" borderId="0" xfId="0" applyFont="1" applyAlignment="1">
      <alignment vertical="center"/>
    </xf>
    <xf numFmtId="164" fontId="84" fillId="0" borderId="0" xfId="0" applyNumberFormat="1" applyFont="1" applyAlignment="1">
      <alignment vertical="center"/>
    </xf>
    <xf numFmtId="0" fontId="30" fillId="0" borderId="0" xfId="6" applyAlignment="1">
      <alignment vertical="center"/>
    </xf>
    <xf numFmtId="0" fontId="16" fillId="0" borderId="0" xfId="6" applyFont="1" applyAlignment="1">
      <alignment vertical="center"/>
    </xf>
    <xf numFmtId="0" fontId="78" fillId="0" borderId="0" xfId="0" applyFont="1" applyAlignment="1">
      <alignment horizontal="left" vertical="center"/>
    </xf>
    <xf numFmtId="0" fontId="85" fillId="0" borderId="0" xfId="0" applyFont="1" applyAlignment="1">
      <alignment horizontal="left" vertical="center"/>
    </xf>
    <xf numFmtId="0" fontId="82" fillId="0" borderId="0" xfId="0" applyFont="1" applyAlignment="1">
      <alignment horizontal="left" vertical="center"/>
    </xf>
    <xf numFmtId="0" fontId="22" fillId="0" borderId="0" xfId="0" applyFont="1" applyAlignment="1">
      <alignment vertical="center"/>
    </xf>
    <xf numFmtId="0" fontId="25" fillId="0" borderId="0" xfId="0" applyFont="1" applyAlignment="1">
      <alignment vertical="center"/>
    </xf>
    <xf numFmtId="0" fontId="47" fillId="0" borderId="0" xfId="0" quotePrefix="1" applyFont="1" applyAlignment="1">
      <alignment vertical="center"/>
    </xf>
    <xf numFmtId="0" fontId="81" fillId="0" borderId="0" xfId="0" applyFont="1" applyAlignment="1">
      <alignment horizontal="left" vertical="center"/>
    </xf>
    <xf numFmtId="44" fontId="44" fillId="0" borderId="0" xfId="1" applyFont="1" applyFill="1" applyAlignment="1">
      <alignment horizontal="center" vertical="top" wrapText="1" readingOrder="1"/>
    </xf>
    <xf numFmtId="44" fontId="47" fillId="0" borderId="0" xfId="1" applyFont="1" applyFill="1">
      <alignment vertical="top"/>
    </xf>
    <xf numFmtId="164" fontId="45" fillId="0" borderId="0" xfId="1" applyNumberFormat="1" applyFont="1" applyFill="1" applyAlignment="1">
      <alignment vertical="top" wrapText="1" readingOrder="1"/>
    </xf>
    <xf numFmtId="164" fontId="40" fillId="0" borderId="0" xfId="0" applyNumberFormat="1" applyFont="1" applyAlignment="1">
      <alignment vertical="top" wrapText="1"/>
    </xf>
    <xf numFmtId="164" fontId="43" fillId="0" borderId="0" xfId="1" applyNumberFormat="1" applyFont="1" applyFill="1">
      <alignment vertical="top"/>
    </xf>
    <xf numFmtId="8" fontId="47" fillId="0" borderId="0" xfId="0" applyNumberFormat="1" applyFont="1" applyAlignment="1"/>
    <xf numFmtId="164" fontId="45" fillId="0" borderId="0" xfId="1" applyNumberFormat="1" applyFont="1" applyFill="1" applyAlignment="1"/>
    <xf numFmtId="44" fontId="45" fillId="5" borderId="1" xfId="1" applyFont="1" applyFill="1" applyBorder="1">
      <alignment vertical="top"/>
    </xf>
    <xf numFmtId="0" fontId="2" fillId="4" borderId="0" xfId="18" applyFill="1"/>
    <xf numFmtId="0" fontId="99" fillId="4" borderId="0" xfId="18" applyFont="1" applyFill="1"/>
    <xf numFmtId="0" fontId="2" fillId="4" borderId="0" xfId="18" applyFill="1" applyAlignment="1">
      <alignment horizontal="center" wrapText="1"/>
    </xf>
    <xf numFmtId="0" fontId="2" fillId="4" borderId="0" xfId="18" applyFill="1" applyAlignment="1">
      <alignment horizontal="left" vertical="center" wrapText="1"/>
    </xf>
    <xf numFmtId="0" fontId="2" fillId="4" borderId="0" xfId="18" applyFill="1" applyAlignment="1">
      <alignment horizontal="center" vertical="center" wrapText="1"/>
    </xf>
    <xf numFmtId="0" fontId="2" fillId="4" borderId="0" xfId="18" applyFill="1" applyAlignment="1">
      <alignment horizontal="center" vertical="center"/>
    </xf>
    <xf numFmtId="0" fontId="2" fillId="4" borderId="0" xfId="18" quotePrefix="1" applyFill="1" applyAlignment="1">
      <alignment horizontal="center" vertical="center" wrapText="1"/>
    </xf>
    <xf numFmtId="0" fontId="2" fillId="4" borderId="0" xfId="18" quotePrefix="1" applyFill="1" applyAlignment="1">
      <alignment horizontal="center" vertical="center"/>
    </xf>
    <xf numFmtId="0" fontId="2" fillId="6" borderId="0" xfId="18" applyFill="1" applyAlignment="1">
      <alignment horizontal="center" vertical="center" wrapText="1"/>
    </xf>
    <xf numFmtId="0" fontId="2" fillId="6" borderId="0" xfId="18" applyFill="1"/>
    <xf numFmtId="0" fontId="102" fillId="6" borderId="0" xfId="0" applyFont="1" applyFill="1" applyAlignment="1">
      <alignment horizontal="left" vertical="top" wrapText="1"/>
    </xf>
    <xf numFmtId="0" fontId="102" fillId="6" borderId="0" xfId="0" applyFont="1" applyFill="1" applyAlignment="1">
      <alignment vertical="top" wrapText="1"/>
    </xf>
    <xf numFmtId="0" fontId="2" fillId="6" borderId="0" xfId="18" applyFill="1" applyAlignment="1">
      <alignment horizontal="left" vertical="center" wrapText="1"/>
    </xf>
    <xf numFmtId="0" fontId="100" fillId="6" borderId="0" xfId="18" applyFont="1" applyFill="1" applyAlignment="1">
      <alignment vertical="center"/>
    </xf>
    <xf numFmtId="0" fontId="2" fillId="6" borderId="0" xfId="18" applyFill="1" applyAlignment="1">
      <alignment vertical="center"/>
    </xf>
    <xf numFmtId="0" fontId="2" fillId="6" borderId="0" xfId="18" applyFill="1" applyAlignment="1">
      <alignment horizontal="center" wrapText="1"/>
    </xf>
    <xf numFmtId="0" fontId="62" fillId="6" borderId="0" xfId="18" applyFont="1" applyFill="1" applyAlignment="1">
      <alignment horizontal="left" vertical="center" wrapText="1"/>
    </xf>
    <xf numFmtId="0" fontId="62" fillId="6" borderId="0" xfId="18" applyFont="1" applyFill="1" applyAlignment="1">
      <alignment vertical="center"/>
    </xf>
    <xf numFmtId="0" fontId="62" fillId="6" borderId="0" xfId="18" applyFont="1" applyFill="1" applyAlignment="1">
      <alignment horizontal="left" vertical="center"/>
    </xf>
    <xf numFmtId="0" fontId="62" fillId="6" borderId="0" xfId="18" applyFont="1" applyFill="1" applyAlignment="1">
      <alignment horizontal="left"/>
    </xf>
    <xf numFmtId="0" fontId="62" fillId="6" borderId="0" xfId="18" applyFont="1" applyFill="1" applyAlignment="1">
      <alignment horizontal="center" wrapText="1"/>
    </xf>
    <xf numFmtId="0" fontId="62" fillId="6" borderId="0" xfId="18" applyFont="1" applyFill="1" applyAlignment="1">
      <alignment horizontal="center"/>
    </xf>
    <xf numFmtId="0" fontId="102" fillId="6" borderId="0" xfId="0" applyFont="1" applyFill="1">
      <alignment vertical="top"/>
    </xf>
    <xf numFmtId="0" fontId="62" fillId="6" borderId="0" xfId="18" applyFont="1" applyFill="1" applyAlignment="1">
      <alignment horizontal="center" vertical="center" wrapText="1"/>
    </xf>
    <xf numFmtId="0" fontId="62" fillId="6" borderId="0" xfId="18" applyFont="1" applyFill="1"/>
    <xf numFmtId="0" fontId="2" fillId="6" borderId="0" xfId="18" applyFill="1" applyAlignment="1">
      <alignment horizontal="center" vertical="center"/>
    </xf>
    <xf numFmtId="0" fontId="62" fillId="6" borderId="0" xfId="18" applyFont="1" applyFill="1" applyAlignment="1">
      <alignment horizontal="center" vertical="center"/>
    </xf>
    <xf numFmtId="0" fontId="105" fillId="6" borderId="0" xfId="0" applyFont="1" applyFill="1">
      <alignment vertical="top"/>
    </xf>
    <xf numFmtId="0" fontId="61" fillId="6" borderId="0" xfId="18" applyFont="1" applyFill="1"/>
    <xf numFmtId="164" fontId="40" fillId="0" borderId="0" xfId="0" applyNumberFormat="1" applyFont="1">
      <alignment vertical="top"/>
    </xf>
    <xf numFmtId="0" fontId="107" fillId="6" borderId="0" xfId="18" applyFont="1" applyFill="1" applyAlignment="1">
      <alignment horizontal="left" vertical="center" wrapText="1"/>
    </xf>
    <xf numFmtId="164" fontId="44" fillId="0" borderId="0" xfId="1" applyNumberFormat="1" applyFont="1">
      <alignment vertical="top"/>
    </xf>
    <xf numFmtId="9" fontId="44" fillId="0" borderId="0" xfId="2" applyFont="1">
      <alignment vertical="top"/>
    </xf>
    <xf numFmtId="0" fontId="44" fillId="0" borderId="0" xfId="0" applyFont="1">
      <alignment vertical="top"/>
    </xf>
    <xf numFmtId="0" fontId="109" fillId="6" borderId="0" xfId="18" applyFont="1" applyFill="1"/>
    <xf numFmtId="0" fontId="110" fillId="6" borderId="0" xfId="18" applyFont="1" applyFill="1" applyAlignment="1">
      <alignment horizontal="center" vertical="center"/>
    </xf>
    <xf numFmtId="164" fontId="45" fillId="0" borderId="0" xfId="1" applyNumberFormat="1" applyFont="1" applyAlignment="1"/>
    <xf numFmtId="164" fontId="47" fillId="0" borderId="0" xfId="1" applyNumberFormat="1" applyFont="1" applyAlignment="1">
      <alignment horizontal="center" vertical="top"/>
    </xf>
    <xf numFmtId="164" fontId="45" fillId="0" borderId="0" xfId="1" applyNumberFormat="1" applyFont="1" applyAlignment="1">
      <alignment horizontal="right" vertical="center"/>
    </xf>
    <xf numFmtId="164" fontId="47" fillId="0" borderId="0" xfId="1" applyNumberFormat="1" applyFont="1" applyFill="1" applyAlignment="1">
      <alignment horizontal="right" vertical="center"/>
    </xf>
    <xf numFmtId="164" fontId="45" fillId="0" borderId="0" xfId="1" applyNumberFormat="1" applyFont="1" applyAlignment="1">
      <alignment vertical="center"/>
    </xf>
    <xf numFmtId="164" fontId="47" fillId="0" borderId="0" xfId="1" applyNumberFormat="1" applyFont="1" applyAlignment="1">
      <alignment horizontal="right" vertical="center"/>
    </xf>
    <xf numFmtId="0" fontId="36" fillId="0" borderId="0" xfId="0" applyFont="1" applyAlignment="1">
      <alignment horizontal="left" vertical="top"/>
    </xf>
    <xf numFmtId="164" fontId="45" fillId="0" borderId="0" xfId="5" applyNumberFormat="1" applyFont="1" applyAlignment="1">
      <alignment horizontal="right" vertical="center"/>
    </xf>
    <xf numFmtId="0" fontId="111" fillId="2" borderId="1" xfId="3" applyFont="1" applyAlignment="1">
      <alignment horizontal="center" wrapText="1"/>
    </xf>
    <xf numFmtId="0" fontId="68" fillId="2" borderId="3" xfId="4" applyFont="1" applyFill="1" applyBorder="1" applyAlignment="1">
      <alignment horizontal="center" vertical="center"/>
    </xf>
    <xf numFmtId="44" fontId="45" fillId="0" borderId="0" xfId="1" applyFont="1" applyFill="1" applyBorder="1">
      <alignment vertical="top"/>
    </xf>
    <xf numFmtId="9" fontId="51" fillId="0" borderId="0" xfId="2" applyFont="1" applyFill="1" applyBorder="1" applyAlignment="1">
      <alignment horizontal="center"/>
    </xf>
    <xf numFmtId="0" fontId="68" fillId="0" borderId="4" xfId="4" applyFont="1" applyFill="1" applyBorder="1" applyAlignment="1">
      <alignment horizontal="center" vertical="center"/>
    </xf>
    <xf numFmtId="0" fontId="75" fillId="2" borderId="1" xfId="3" applyFont="1" applyAlignment="1">
      <alignment horizontal="center" wrapText="1"/>
    </xf>
    <xf numFmtId="0" fontId="1" fillId="0" borderId="0" xfId="0" applyFont="1" applyAlignment="1">
      <alignment vertical="center" wrapText="1"/>
    </xf>
    <xf numFmtId="0" fontId="52" fillId="0" borderId="0" xfId="0" applyFont="1" applyAlignment="1"/>
    <xf numFmtId="0" fontId="45" fillId="0" borderId="0" xfId="0" applyFont="1" applyAlignment="1">
      <alignment horizontal="left"/>
    </xf>
    <xf numFmtId="0" fontId="45" fillId="0" borderId="0" xfId="0" applyFont="1" applyAlignment="1">
      <alignment horizontal="left" wrapText="1"/>
    </xf>
    <xf numFmtId="164" fontId="45" fillId="0" borderId="0" xfId="5" applyNumberFormat="1" applyFont="1" applyAlignment="1">
      <alignment horizontal="right"/>
    </xf>
    <xf numFmtId="0" fontId="85" fillId="0" borderId="0" xfId="0" applyFont="1" applyAlignment="1">
      <alignment vertical="top" wrapText="1"/>
    </xf>
    <xf numFmtId="164" fontId="45" fillId="0" borderId="0" xfId="1" applyNumberFormat="1" applyFont="1" applyAlignment="1">
      <alignment horizontal="right"/>
    </xf>
    <xf numFmtId="0" fontId="92" fillId="0" borderId="0" xfId="4" quotePrefix="1" applyFont="1" applyAlignment="1">
      <alignment horizontal="center" vertical="center"/>
    </xf>
    <xf numFmtId="0" fontId="102" fillId="6" borderId="0" xfId="0" applyFont="1" applyFill="1" applyAlignment="1">
      <alignment horizontal="left" vertical="top" wrapText="1"/>
    </xf>
    <xf numFmtId="0" fontId="62" fillId="6" borderId="0" xfId="18" applyFont="1" applyFill="1" applyAlignment="1">
      <alignment horizontal="left" vertical="center" wrapText="1"/>
    </xf>
    <xf numFmtId="0" fontId="107" fillId="6" borderId="0" xfId="18" applyFont="1" applyFill="1" applyAlignment="1">
      <alignment horizontal="left" vertical="center" wrapText="1"/>
    </xf>
    <xf numFmtId="0" fontId="106" fillId="0" borderId="0" xfId="0" applyFont="1" applyAlignment="1">
      <alignment horizontal="center" vertical="top"/>
    </xf>
    <xf numFmtId="0" fontId="101" fillId="7" borderId="0" xfId="18" applyFont="1" applyFill="1" applyAlignment="1">
      <alignment horizontal="center"/>
    </xf>
    <xf numFmtId="0" fontId="108" fillId="7" borderId="0" xfId="4" applyFont="1" applyFill="1" applyAlignment="1">
      <alignment horizontal="center"/>
    </xf>
    <xf numFmtId="0" fontId="99" fillId="4" borderId="0" xfId="18" applyFont="1" applyFill="1" applyAlignment="1">
      <alignment horizontal="center"/>
    </xf>
    <xf numFmtId="0" fontId="62" fillId="6" borderId="0" xfId="18" applyFont="1" applyFill="1" applyAlignment="1">
      <alignment horizontal="left" vertical="top" wrapText="1"/>
    </xf>
    <xf numFmtId="0" fontId="2" fillId="6" borderId="0" xfId="18" applyFill="1" applyAlignment="1">
      <alignment horizontal="center" wrapText="1"/>
    </xf>
    <xf numFmtId="0" fontId="98" fillId="5" borderId="0" xfId="0" applyFont="1" applyFill="1" applyAlignment="1">
      <alignment horizontal="center" vertical="top" wrapText="1"/>
    </xf>
    <xf numFmtId="0" fontId="107" fillId="0" borderId="0" xfId="6" applyFont="1" applyAlignment="1">
      <alignment horizontal="center" vertical="top" wrapText="1"/>
    </xf>
    <xf numFmtId="0" fontId="36" fillId="0" borderId="0" xfId="6" applyFont="1" applyAlignment="1">
      <alignment horizontal="left"/>
    </xf>
    <xf numFmtId="0" fontId="56" fillId="0" borderId="0" xfId="0" applyFont="1" applyAlignment="1">
      <alignment horizontal="center" vertical="top" wrapText="1"/>
    </xf>
    <xf numFmtId="0" fontId="62" fillId="0" borderId="0" xfId="6" applyFont="1" applyAlignment="1">
      <alignment horizontal="center" wrapText="1"/>
    </xf>
    <xf numFmtId="0" fontId="53" fillId="0" borderId="0" xfId="0" applyFont="1" applyAlignment="1">
      <alignment horizontal="left" vertical="top"/>
    </xf>
    <xf numFmtId="0" fontId="47" fillId="0" borderId="0" xfId="0" applyFont="1" applyAlignment="1">
      <alignment horizontal="left" vertical="top"/>
    </xf>
    <xf numFmtId="0" fontId="48" fillId="0" borderId="0" xfId="0" applyFont="1" applyAlignment="1">
      <alignment horizontal="left" vertical="top"/>
    </xf>
    <xf numFmtId="0" fontId="47" fillId="0" borderId="0" xfId="0" applyFont="1" applyAlignment="1">
      <alignment horizontal="left" vertical="top" wrapText="1"/>
    </xf>
  </cellXfs>
  <cellStyles count="19">
    <cellStyle name="Currency" xfId="1" builtinId="4"/>
    <cellStyle name="Currency [0]" xfId="5" builtinId="7"/>
    <cellStyle name="Currency 2" xfId="8" xr:uid="{6B31B95C-1E56-444F-8369-CE4A93A1AB5A}"/>
    <cellStyle name="Currency 2 2" xfId="11" xr:uid="{574C8069-B8A8-4B5D-9A98-CD280F5CAC35}"/>
    <cellStyle name="Currency 2 2 2" xfId="17" xr:uid="{BF7D7639-38B5-4B8E-8186-4D7E90EB06D8}"/>
    <cellStyle name="Currency 2 3" xfId="14" xr:uid="{2D30D94B-E1DE-48BA-96F6-707F8BC68520}"/>
    <cellStyle name="Hyperlink" xfId="4" builtinId="8"/>
    <cellStyle name="Normal" xfId="0" builtinId="0"/>
    <cellStyle name="Normal 2" xfId="6" xr:uid="{6C0C48E1-7485-4B39-A8EB-142754215904}"/>
    <cellStyle name="Normal 2 2" xfId="9" xr:uid="{225936A3-2447-4C4E-AEC2-0A514FAE52A6}"/>
    <cellStyle name="Normal 2 2 2" xfId="15" xr:uid="{ACCF1BFF-84EC-4B4B-8769-C9A19900F83D}"/>
    <cellStyle name="Normal 2 3" xfId="12" xr:uid="{76C30112-7FBD-4136-8591-73A132C37036}"/>
    <cellStyle name="Normal 3" xfId="18" xr:uid="{4F93A7A1-913F-46A1-B677-FC539D74F592}"/>
    <cellStyle name="Note" xfId="3" builtinId="10"/>
    <cellStyle name="Percent" xfId="2" builtinId="5"/>
    <cellStyle name="Percent 2" xfId="7" xr:uid="{3A8C9890-5907-42A9-BE6D-40BF4E78CF57}"/>
    <cellStyle name="Percent 2 2" xfId="10" xr:uid="{DB54C0AC-97A6-4B67-B340-E1D2BD3593B5}"/>
    <cellStyle name="Percent 2 2 2" xfId="16" xr:uid="{37E55A10-5621-4448-8284-9AE035374BE9}"/>
    <cellStyle name="Percent 2 3" xfId="13" xr:uid="{0DD24684-2DE4-4EF9-A554-C6ECE51BA343}"/>
  </cellStyles>
  <dxfs count="0"/>
  <tableStyles count="0" defaultTableStyle="TableStyleMedium2" defaultPivotStyle="PivotStyleLight16"/>
  <colors>
    <mruColors>
      <color rgb="FFFF3300"/>
      <color rgb="FFFFFFCC"/>
      <color rgb="FF0099FF"/>
      <color rgb="FFFFCCFF"/>
      <color rgb="FF00FFCC"/>
      <color rgb="FF66FFFF"/>
      <color rgb="FFAA72D4"/>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62865</xdr:colOff>
      <xdr:row>0</xdr:row>
      <xdr:rowOff>161925</xdr:rowOff>
    </xdr:from>
    <xdr:to>
      <xdr:col>14</xdr:col>
      <xdr:colOff>462915</xdr:colOff>
      <xdr:row>66</xdr:row>
      <xdr:rowOff>114300</xdr:rowOff>
    </xdr:to>
    <xdr:sp macro="" textlink="">
      <xdr:nvSpPr>
        <xdr:cNvPr id="2" name="Rectangle 1">
          <a:extLst>
            <a:ext uri="{FF2B5EF4-FFF2-40B4-BE49-F238E27FC236}">
              <a16:creationId xmlns:a16="http://schemas.microsoft.com/office/drawing/2014/main" id="{08822BC3-C8C4-4551-A15C-7A3226CE4CD0}"/>
            </a:ext>
          </a:extLst>
        </xdr:cNvPr>
        <xdr:cNvSpPr/>
      </xdr:nvSpPr>
      <xdr:spPr>
        <a:xfrm>
          <a:off x="1282065" y="161925"/>
          <a:ext cx="8705850" cy="1301115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581025</xdr:colOff>
      <xdr:row>6</xdr:row>
      <xdr:rowOff>28575</xdr:rowOff>
    </xdr:from>
    <xdr:to>
      <xdr:col>11</xdr:col>
      <xdr:colOff>133350</xdr:colOff>
      <xdr:row>11</xdr:row>
      <xdr:rowOff>0</xdr:rowOff>
    </xdr:to>
    <xdr:sp macro="" textlink="">
      <xdr:nvSpPr>
        <xdr:cNvPr id="3" name="TextBox 2">
          <a:extLst>
            <a:ext uri="{FF2B5EF4-FFF2-40B4-BE49-F238E27FC236}">
              <a16:creationId xmlns:a16="http://schemas.microsoft.com/office/drawing/2014/main" id="{0B933BB8-236E-495A-9187-B92702AA996C}"/>
            </a:ext>
          </a:extLst>
        </xdr:cNvPr>
        <xdr:cNvSpPr txBox="1"/>
      </xdr:nvSpPr>
      <xdr:spPr>
        <a:xfrm>
          <a:off x="3629025" y="1171575"/>
          <a:ext cx="4057650"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2023 Price List</a:t>
          </a:r>
          <a:endParaRPr lang="en-US" sz="9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a:p>
          <a:pPr algn="ctr"/>
          <a:r>
            <a:rPr lang="en-US" sz="14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a:t>
          </a:r>
          <a:r>
            <a:rPr lang="en-US" sz="12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click on link below to view</a:t>
          </a:r>
          <a:r>
            <a:rPr lang="en-US" sz="1200" b="1"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a:t>
          </a:r>
          <a:r>
            <a:rPr lang="en-US" sz="12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price list)</a:t>
          </a:r>
          <a:endParaRPr lang="en-US" sz="14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twoCellAnchor>
  <xdr:twoCellAnchor editAs="oneCell">
    <xdr:from>
      <xdr:col>2</xdr:col>
      <xdr:colOff>346710</xdr:colOff>
      <xdr:row>1</xdr:row>
      <xdr:rowOff>68579</xdr:rowOff>
    </xdr:from>
    <xdr:to>
      <xdr:col>6</xdr:col>
      <xdr:colOff>388620</xdr:colOff>
      <xdr:row>14</xdr:row>
      <xdr:rowOff>56459</xdr:rowOff>
    </xdr:to>
    <xdr:pic>
      <xdr:nvPicPr>
        <xdr:cNvPr id="4" name="Picture 3">
          <a:extLst>
            <a:ext uri="{FF2B5EF4-FFF2-40B4-BE49-F238E27FC236}">
              <a16:creationId xmlns:a16="http://schemas.microsoft.com/office/drawing/2014/main" id="{626BB164-B36F-4200-9F7E-674D17A699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6390" y="259079"/>
          <a:ext cx="2541270" cy="2538675"/>
        </a:xfrm>
        <a:prstGeom prst="rect">
          <a:avLst/>
        </a:prstGeom>
      </xdr:spPr>
    </xdr:pic>
    <xdr:clientData/>
  </xdr:twoCellAnchor>
  <xdr:oneCellAnchor>
    <xdr:from>
      <xdr:col>5</xdr:col>
      <xdr:colOff>269836</xdr:colOff>
      <xdr:row>1</xdr:row>
      <xdr:rowOff>97923</xdr:rowOff>
    </xdr:from>
    <xdr:ext cx="5079403" cy="960391"/>
    <xdr:sp macro="" textlink="">
      <xdr:nvSpPr>
        <xdr:cNvPr id="5" name="Rectangle 4">
          <a:extLst>
            <a:ext uri="{FF2B5EF4-FFF2-40B4-BE49-F238E27FC236}">
              <a16:creationId xmlns:a16="http://schemas.microsoft.com/office/drawing/2014/main" id="{BEE39B06-73BA-423C-B9E5-49FE9AF56905}"/>
            </a:ext>
          </a:extLst>
        </xdr:cNvPr>
        <xdr:cNvSpPr/>
      </xdr:nvSpPr>
      <xdr:spPr>
        <a:xfrm>
          <a:off x="3317836" y="288423"/>
          <a:ext cx="5079403" cy="960391"/>
        </a:xfrm>
        <a:prstGeom prst="rect">
          <a:avLst/>
        </a:prstGeom>
        <a:noFill/>
      </xdr:spPr>
      <xdr:txBody>
        <a:bodyPr wrap="square" lIns="91440" tIns="45720" rIns="91440" bIns="45720">
          <a:spAutoFit/>
        </a:bodyPr>
        <a:lstStyle/>
        <a:p>
          <a:pPr algn="ctr"/>
          <a:r>
            <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Troy</a:t>
          </a:r>
          <a:r>
            <a:rPr lang="en-US" sz="4800" b="0"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Products</a:t>
          </a:r>
          <a:endPar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161925</xdr:colOff>
      <xdr:row>0</xdr:row>
      <xdr:rowOff>0</xdr:rowOff>
    </xdr:from>
    <xdr:to>
      <xdr:col>5</xdr:col>
      <xdr:colOff>66675</xdr:colOff>
      <xdr:row>6</xdr:row>
      <xdr:rowOff>178812</xdr:rowOff>
    </xdr:to>
    <xdr:pic>
      <xdr:nvPicPr>
        <xdr:cNvPr id="2" name="Picture 1">
          <a:extLst>
            <a:ext uri="{FF2B5EF4-FFF2-40B4-BE49-F238E27FC236}">
              <a16:creationId xmlns:a16="http://schemas.microsoft.com/office/drawing/2014/main" id="{72AB5182-2D25-AB2B-9781-6399AF137979}"/>
            </a:ext>
          </a:extLst>
        </xdr:cNvPr>
        <xdr:cNvPicPr>
          <a:picLocks noChangeAspect="1"/>
        </xdr:cNvPicPr>
      </xdr:nvPicPr>
      <xdr:blipFill rotWithShape="1">
        <a:blip xmlns:r="http://schemas.openxmlformats.org/officeDocument/2006/relationships" r:embed="rId1"/>
        <a:srcRect l="25603" t="-2084" r="24157" b="31775"/>
        <a:stretch/>
      </xdr:blipFill>
      <xdr:spPr>
        <a:xfrm>
          <a:off x="1990725" y="0"/>
          <a:ext cx="1123950" cy="1458972"/>
        </a:xfrm>
        <a:prstGeom prst="rect">
          <a:avLst/>
        </a:prstGeom>
      </xdr:spPr>
    </xdr:pic>
    <xdr:clientData/>
  </xdr:twoCellAnchor>
  <xdr:oneCellAnchor>
    <xdr:from>
      <xdr:col>5</xdr:col>
      <xdr:colOff>95250</xdr:colOff>
      <xdr:row>1</xdr:row>
      <xdr:rowOff>57150</xdr:rowOff>
    </xdr:from>
    <xdr:ext cx="6448425" cy="960391"/>
    <xdr:sp macro="" textlink="">
      <xdr:nvSpPr>
        <xdr:cNvPr id="6" name="Rectangle 5">
          <a:extLst>
            <a:ext uri="{FF2B5EF4-FFF2-40B4-BE49-F238E27FC236}">
              <a16:creationId xmlns:a16="http://schemas.microsoft.com/office/drawing/2014/main" id="{5AE4BCB2-BD4B-4777-88C9-FFE7BC101365}"/>
            </a:ext>
          </a:extLst>
        </xdr:cNvPr>
        <xdr:cNvSpPr/>
      </xdr:nvSpPr>
      <xdr:spPr>
        <a:xfrm>
          <a:off x="3143250" y="247650"/>
          <a:ext cx="6448425" cy="960391"/>
        </a:xfrm>
        <a:prstGeom prst="rect">
          <a:avLst/>
        </a:prstGeom>
        <a:noFill/>
      </xdr:spPr>
      <xdr:txBody>
        <a:bodyPr wrap="square" lIns="91440" tIns="45720" rIns="91440" bIns="45720">
          <a:spAutoFit/>
        </a:bodyPr>
        <a:lstStyle/>
        <a:p>
          <a:pPr algn="ctr"/>
          <a:r>
            <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Troy</a:t>
          </a:r>
          <a:r>
            <a:rPr lang="en-US" sz="4800" b="0"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Products</a:t>
          </a:r>
          <a:endPar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7186-F430-4470-A569-FD32BFC4AE30}">
  <sheetPr>
    <tabColor rgb="FFFFFFCC"/>
  </sheetPr>
  <dimension ref="D12:L57"/>
  <sheetViews>
    <sheetView showGridLines="0" tabSelected="1" zoomScaleNormal="100" workbookViewId="0"/>
  </sheetViews>
  <sheetFormatPr defaultColWidth="9.140625" defaultRowHeight="15" x14ac:dyDescent="0.2"/>
  <cols>
    <col min="4" max="4" width="9.140625" style="17"/>
    <col min="9" max="9" width="24" style="18" customWidth="1"/>
  </cols>
  <sheetData>
    <row r="12" spans="7:10" ht="18" x14ac:dyDescent="0.2">
      <c r="G12" s="20"/>
      <c r="H12" s="208"/>
      <c r="I12" s="209" t="s">
        <v>676</v>
      </c>
      <c r="J12" s="208"/>
    </row>
    <row r="13" spans="7:10" ht="18" x14ac:dyDescent="0.2">
      <c r="G13" s="20"/>
      <c r="H13" s="208"/>
      <c r="I13" s="209"/>
      <c r="J13" s="208"/>
    </row>
    <row r="14" spans="7:10" ht="15.75" x14ac:dyDescent="0.2">
      <c r="G14" s="20"/>
      <c r="H14" s="208"/>
      <c r="I14" s="211" t="s">
        <v>2297</v>
      </c>
      <c r="J14" s="208"/>
    </row>
    <row r="15" spans="7:10" ht="15.75" x14ac:dyDescent="0.2">
      <c r="G15" s="20"/>
      <c r="H15" s="208"/>
      <c r="I15" s="210"/>
      <c r="J15" s="208"/>
    </row>
    <row r="16" spans="7:10" ht="15.75" x14ac:dyDescent="0.2">
      <c r="G16" s="20"/>
      <c r="H16" s="208"/>
      <c r="I16" s="211" t="s">
        <v>2298</v>
      </c>
      <c r="J16" s="208"/>
    </row>
    <row r="17" spans="6:12" ht="15.75" x14ac:dyDescent="0.2">
      <c r="G17" s="20"/>
      <c r="H17" s="208"/>
      <c r="I17" s="210"/>
      <c r="J17" s="208"/>
    </row>
    <row r="18" spans="6:12" ht="15.75" x14ac:dyDescent="0.2">
      <c r="G18" s="20"/>
      <c r="H18" s="208"/>
      <c r="I18" s="211" t="s">
        <v>2239</v>
      </c>
      <c r="J18" s="208"/>
    </row>
    <row r="19" spans="6:12" ht="15.75" x14ac:dyDescent="0.2">
      <c r="G19" s="20"/>
      <c r="H19" s="208"/>
      <c r="I19" s="210"/>
      <c r="J19" s="208"/>
    </row>
    <row r="20" spans="6:12" ht="15.75" x14ac:dyDescent="0.2">
      <c r="G20" s="20"/>
      <c r="H20" s="212"/>
      <c r="I20" s="214" t="s">
        <v>2049</v>
      </c>
      <c r="J20" s="208"/>
    </row>
    <row r="21" spans="6:12" ht="15.75" x14ac:dyDescent="0.2">
      <c r="G21" s="20"/>
      <c r="H21" s="208"/>
      <c r="I21" s="210"/>
      <c r="J21" s="208"/>
    </row>
    <row r="22" spans="6:12" ht="15.75" x14ac:dyDescent="0.2">
      <c r="G22" s="20"/>
      <c r="H22" s="208"/>
      <c r="I22" s="211" t="s">
        <v>1521</v>
      </c>
      <c r="J22" s="208"/>
    </row>
    <row r="23" spans="6:12" ht="15.75" x14ac:dyDescent="0.2">
      <c r="G23" s="20"/>
      <c r="H23" s="208"/>
      <c r="I23" s="210"/>
      <c r="J23" s="208"/>
    </row>
    <row r="24" spans="6:12" ht="15.75" x14ac:dyDescent="0.2">
      <c r="G24" s="20"/>
      <c r="H24" s="208"/>
      <c r="I24" s="211" t="s">
        <v>2040</v>
      </c>
      <c r="J24" s="208"/>
      <c r="L24" t="s">
        <v>1237</v>
      </c>
    </row>
    <row r="25" spans="6:12" ht="15.75" x14ac:dyDescent="0.2">
      <c r="G25" s="20"/>
      <c r="H25" s="208"/>
      <c r="I25" s="208"/>
      <c r="J25" s="208"/>
    </row>
    <row r="26" spans="6:12" ht="15.75" x14ac:dyDescent="0.2">
      <c r="F26" s="17"/>
      <c r="G26" s="21"/>
      <c r="H26" s="208"/>
      <c r="I26" s="211" t="s">
        <v>2041</v>
      </c>
      <c r="J26" s="208"/>
    </row>
    <row r="27" spans="6:12" ht="15.75" x14ac:dyDescent="0.2">
      <c r="F27" s="17"/>
      <c r="G27" s="21"/>
      <c r="H27" s="208"/>
      <c r="I27" s="208"/>
      <c r="J27" s="208"/>
    </row>
    <row r="28" spans="6:12" ht="15.75" x14ac:dyDescent="0.2">
      <c r="F28" s="17"/>
      <c r="G28" s="21"/>
      <c r="H28" s="208"/>
      <c r="I28" s="211" t="s">
        <v>2042</v>
      </c>
      <c r="J28" s="208"/>
    </row>
    <row r="29" spans="6:12" ht="15.75" x14ac:dyDescent="0.2">
      <c r="F29" s="17"/>
      <c r="G29" s="21"/>
      <c r="H29" s="208"/>
      <c r="I29" s="208"/>
      <c r="J29" s="208"/>
    </row>
    <row r="30" spans="6:12" ht="15.75" x14ac:dyDescent="0.2">
      <c r="F30" s="17"/>
      <c r="G30" s="21"/>
      <c r="H30" s="208"/>
      <c r="I30" s="211" t="s">
        <v>2043</v>
      </c>
      <c r="J30" s="208"/>
    </row>
    <row r="31" spans="6:12" ht="15.75" x14ac:dyDescent="0.2">
      <c r="F31" s="17"/>
      <c r="G31" s="21"/>
      <c r="H31" s="208"/>
      <c r="I31" s="208"/>
      <c r="J31" s="208"/>
    </row>
    <row r="32" spans="6:12" ht="15.75" x14ac:dyDescent="0.2">
      <c r="F32" s="17"/>
      <c r="G32" s="21"/>
      <c r="H32" s="208"/>
      <c r="I32" s="211" t="s">
        <v>2044</v>
      </c>
      <c r="J32" s="208"/>
    </row>
    <row r="33" spans="6:10" ht="15.75" x14ac:dyDescent="0.2">
      <c r="F33" s="17"/>
      <c r="G33" s="21"/>
      <c r="H33" s="208"/>
      <c r="I33" s="210"/>
      <c r="J33" s="208"/>
    </row>
    <row r="34" spans="6:10" ht="15.75" x14ac:dyDescent="0.2">
      <c r="F34" s="17"/>
      <c r="G34" s="21"/>
      <c r="H34" s="208"/>
      <c r="I34" s="211" t="s">
        <v>2045</v>
      </c>
      <c r="J34" s="208"/>
    </row>
    <row r="35" spans="6:10" ht="15.75" x14ac:dyDescent="0.2">
      <c r="F35" s="17"/>
      <c r="G35" s="21"/>
      <c r="H35" s="208"/>
      <c r="I35" s="208"/>
      <c r="J35" s="208"/>
    </row>
    <row r="36" spans="6:10" ht="15.75" x14ac:dyDescent="0.2">
      <c r="F36" s="17"/>
      <c r="G36" s="21"/>
      <c r="H36" s="208"/>
      <c r="I36" s="211" t="s">
        <v>2046</v>
      </c>
      <c r="J36" s="208"/>
    </row>
    <row r="37" spans="6:10" ht="15.75" x14ac:dyDescent="0.2">
      <c r="F37" s="17"/>
      <c r="G37" s="21"/>
      <c r="H37" s="208"/>
      <c r="I37" s="208"/>
      <c r="J37" s="208"/>
    </row>
    <row r="38" spans="6:10" ht="15.75" x14ac:dyDescent="0.2">
      <c r="F38" s="17"/>
      <c r="G38" s="21"/>
      <c r="H38" s="208"/>
      <c r="I38" s="211" t="s">
        <v>2047</v>
      </c>
      <c r="J38" s="208"/>
    </row>
    <row r="39" spans="6:10" ht="15.75" x14ac:dyDescent="0.2">
      <c r="F39" s="17"/>
      <c r="G39" s="21"/>
      <c r="H39" s="208"/>
      <c r="I39" s="213"/>
      <c r="J39" s="208"/>
    </row>
    <row r="40" spans="6:10" ht="15.75" x14ac:dyDescent="0.2">
      <c r="F40" s="17"/>
      <c r="G40" s="21"/>
      <c r="H40" s="208"/>
      <c r="I40" s="211" t="s">
        <v>2231</v>
      </c>
      <c r="J40" s="208"/>
    </row>
    <row r="41" spans="6:10" ht="15.75" x14ac:dyDescent="0.2">
      <c r="F41" s="17"/>
      <c r="G41" s="21"/>
      <c r="H41" s="208"/>
      <c r="I41" s="208"/>
      <c r="J41" s="208"/>
    </row>
    <row r="42" spans="6:10" ht="15.75" x14ac:dyDescent="0.2">
      <c r="F42" s="17"/>
      <c r="G42" s="21"/>
      <c r="H42" s="208"/>
      <c r="I42" s="210" t="s">
        <v>1255</v>
      </c>
      <c r="J42" s="208"/>
    </row>
    <row r="43" spans="6:10" ht="15.75" x14ac:dyDescent="0.2">
      <c r="F43" s="17"/>
      <c r="G43" s="21"/>
      <c r="H43" s="208"/>
      <c r="I43" s="208"/>
      <c r="J43" s="208"/>
    </row>
    <row r="44" spans="6:10" ht="15" customHeight="1" x14ac:dyDescent="0.2">
      <c r="F44" s="17"/>
      <c r="G44" s="21"/>
      <c r="H44" s="322" t="s">
        <v>2048</v>
      </c>
      <c r="I44" s="322"/>
      <c r="J44" s="322"/>
    </row>
    <row r="45" spans="6:10" ht="15.75" x14ac:dyDescent="0.2">
      <c r="F45" s="17"/>
      <c r="G45" s="21"/>
      <c r="H45" s="208"/>
      <c r="I45" s="208"/>
      <c r="J45" s="208"/>
    </row>
    <row r="46" spans="6:10" ht="15.75" x14ac:dyDescent="0.2">
      <c r="F46" s="17"/>
      <c r="G46" s="21"/>
      <c r="H46" s="208"/>
      <c r="I46" s="211" t="s">
        <v>1825</v>
      </c>
      <c r="J46" s="208"/>
    </row>
    <row r="47" spans="6:10" ht="15.75" x14ac:dyDescent="0.2">
      <c r="F47" s="17"/>
      <c r="G47" s="21"/>
      <c r="H47" s="208"/>
      <c r="I47" s="208"/>
      <c r="J47" s="208"/>
    </row>
    <row r="48" spans="6:10" ht="15.75" x14ac:dyDescent="0.2">
      <c r="F48" s="17"/>
      <c r="G48" s="21"/>
      <c r="H48" s="208"/>
      <c r="I48" s="211" t="s">
        <v>677</v>
      </c>
      <c r="J48" s="208"/>
    </row>
    <row r="49" spans="6:10" ht="15.75" x14ac:dyDescent="0.2">
      <c r="F49" s="17"/>
      <c r="G49" s="21"/>
      <c r="H49" s="208"/>
      <c r="I49" s="208"/>
      <c r="J49" s="208"/>
    </row>
    <row r="50" spans="6:10" ht="15.75" x14ac:dyDescent="0.2">
      <c r="F50" s="17"/>
      <c r="G50" s="21"/>
      <c r="H50" s="208"/>
      <c r="I50" s="210" t="s">
        <v>668</v>
      </c>
      <c r="J50" s="208"/>
    </row>
    <row r="51" spans="6:10" ht="15.75" x14ac:dyDescent="0.2">
      <c r="F51" s="17"/>
      <c r="G51" s="21"/>
      <c r="H51" s="208"/>
      <c r="I51" s="208"/>
      <c r="J51" s="208"/>
    </row>
    <row r="52" spans="6:10" ht="15.75" x14ac:dyDescent="0.2">
      <c r="F52" s="17"/>
      <c r="G52" s="21"/>
      <c r="H52" s="208"/>
      <c r="I52" s="210" t="s">
        <v>795</v>
      </c>
      <c r="J52" s="208"/>
    </row>
    <row r="53" spans="6:10" ht="15.75" x14ac:dyDescent="0.2">
      <c r="F53" s="17"/>
      <c r="G53" s="17"/>
      <c r="H53" s="208"/>
      <c r="I53" s="208"/>
      <c r="J53" s="208"/>
    </row>
    <row r="54" spans="6:10" ht="15.75" x14ac:dyDescent="0.2">
      <c r="F54" s="17"/>
      <c r="G54" s="17"/>
      <c r="H54" s="208"/>
      <c r="I54" s="210" t="s">
        <v>894</v>
      </c>
      <c r="J54" s="208"/>
    </row>
    <row r="55" spans="6:10" ht="15.75" x14ac:dyDescent="0.2">
      <c r="F55" s="17"/>
      <c r="G55" s="17"/>
      <c r="H55" s="17"/>
      <c r="I55" s="125"/>
    </row>
    <row r="56" spans="6:10" ht="15.75" x14ac:dyDescent="0.2">
      <c r="F56" s="17"/>
      <c r="G56" s="17"/>
      <c r="H56" s="17"/>
      <c r="I56" s="124"/>
    </row>
    <row r="57" spans="6:10" ht="15.75" x14ac:dyDescent="0.2">
      <c r="I57" s="125"/>
    </row>
  </sheetData>
  <sheetProtection selectLockedCells="1"/>
  <mergeCells count="1">
    <mergeCell ref="H44:J44"/>
  </mergeCells>
  <hyperlinks>
    <hyperlink ref="I12" location="'Master Price List'!A1" display="'Master Price List" xr:uid="{7715527E-C036-4E6C-8BC1-D261F616AC10}"/>
    <hyperlink ref="I28" location="'2015-22 Ford F150'!A1" display="'2015-22 Ford F150'!A1" xr:uid="{D658DDF2-6D0B-48B3-9BC7-5EB7CA1FDFDE}"/>
    <hyperlink ref="I30" location="'2015-22 Ford F250'!A1" display="'2015-22 Ford F250'!A1" xr:uid="{F798EDBF-1C08-4564-A9A9-BE3898C84D05}"/>
    <hyperlink ref="I32" location="'2021-22 Chevy Tahoe'!A1" display="'2021-22 Chevy Tahoe'!A1" xr:uid="{F5F254B3-6F45-406C-A054-D30900D01EA0}"/>
    <hyperlink ref="I38" location="'2020-22 Chevy 2500 Silverado'!A1" display="'2020-22 Chevy 2500 Silverado'!A1" xr:uid="{FE2D8F66-23FE-415B-BBD7-5BAF3CEA5BF7}"/>
    <hyperlink ref="I42" location="'2015-20 Dodge Charger'!A1" display="2015-20 Dodge Charger" xr:uid="{E3BC1B25-34BD-4BAE-A78D-A3D2A2CFACC4}"/>
    <hyperlink ref="I48" location="'Cargo Products'!A1" display="'Cargo Products'!A1" xr:uid="{C1C57B6E-C01E-4566-ACBE-6B8CB0A735B3}"/>
    <hyperlink ref="I22" location="'ECO Line Drawers'!A1" display="ECO Line Drawers" xr:uid="{E6CE77E4-694A-46E2-BE0C-BDBE7D5A8165}"/>
    <hyperlink ref="I50" location="'Console Accessories'!A1" display="Console Accessories" xr:uid="{A79C397C-E933-49E7-A4E7-8EA950B1FA3D}"/>
    <hyperlink ref="I52" location="'Face Plate A List'!A1" display="Face Plate A List" xr:uid="{6B5C15D7-7941-484C-8230-4B549AFA66F6}"/>
    <hyperlink ref="I54" location="'Face Plate B List'!A1" display="Face Plate B List" xr:uid="{E120E54D-1BB3-482B-82B6-5916906E7782}"/>
    <hyperlink ref="I24" location="' 2020-23 Ford PI Utility'!A1" display="' 2020-23 Ford PI Utility'!A1" xr:uid="{BC876CD0-4A0A-4402-84CA-D0B2BD316A76}"/>
    <hyperlink ref="I46" location="'2015-22 Dodge Ram'!A1" display="'2015-22 Dodge Ram'!A1" xr:uid="{E6EE9F18-9A73-455D-B083-681C9C88B847}"/>
    <hyperlink ref="H44:J44" location="'2018-22 Dodge Durango'!A1" display="'2018-22 Dodge Durango'!A1" xr:uid="{DC5BA3B0-173A-47D4-AF0C-8856268C9C24}"/>
    <hyperlink ref="I26" location="'2018-22 Ford Expedition'!A1" display="'2018-22 Ford Expedition'!A1" xr:uid="{312348AE-C860-418B-ABE0-FBAE40A939DB}"/>
    <hyperlink ref="I36" location="'2019-22 Chevy 1500 Silverado'!A1" display="'2019-22 Chevy 1500 Silverado'!A1" xr:uid="{4C1C9817-382D-485B-AA54-D1EC4E82CE4E}"/>
    <hyperlink ref="I16" location="'NEW! Push Bumpers'!A1" display="'NEW! Push Bumpers'!A1" xr:uid="{57098870-AF0F-439C-B92C-A4C544B69962}"/>
    <hyperlink ref="I34" location="'2021-22 Chevy Suburban SSV'!A1" display="'2021-22 Chevy Suburban SSV'!A1" xr:uid="{F18C7A05-1880-4A6D-9EAB-A7685C28545B}"/>
    <hyperlink ref="I40" location="'2021-23 Dodge Charger'!A1" display="'2021-23 Dodge Charger'!A1" xr:uid="{4D2FBC47-7880-47AD-9A9A-A98C4E49A60F}"/>
    <hyperlink ref="I20" location="'Rear Partition and PTS Seat Sys'!A1" display="Rear Partition and PTS Seat System" xr:uid="{586AF272-8D93-4AA0-B61E-0FD229A622B6}"/>
    <hyperlink ref="I18" location="'NEW! Printer Consoles'!A1" display="'NEW! Printer Consoles'!A1" xr:uid="{13517279-A4BA-4F2E-BBE0-68F4313AE87F}"/>
    <hyperlink ref="I14" location="Resources!A1" display="Resources!A1" xr:uid="{7EE96863-E521-431D-9012-EA9FF1D5B8F8}"/>
  </hyperlinks>
  <pageMargins left="0.7" right="0.7"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3B177-139C-4B66-86E7-693445122F72}">
  <sheetPr>
    <tabColor theme="4" tint="-0.499984740745262"/>
    <pageSetUpPr fitToPage="1"/>
  </sheetPr>
  <dimension ref="A1:R121"/>
  <sheetViews>
    <sheetView zoomScaleNormal="100" workbookViewId="0">
      <selection sqref="A1:C1"/>
    </sheetView>
  </sheetViews>
  <sheetFormatPr defaultColWidth="9.140625" defaultRowHeight="15" x14ac:dyDescent="0.25"/>
  <cols>
    <col min="1" max="8" width="9.140625" style="265"/>
    <col min="9" max="9" width="15.140625" style="265" customWidth="1"/>
    <col min="10" max="11" width="9.140625" style="265"/>
    <col min="12" max="12" width="12.42578125" style="265" customWidth="1"/>
    <col min="13" max="16384" width="9.140625" style="265"/>
  </cols>
  <sheetData>
    <row r="1" spans="1:18" ht="26.25" x14ac:dyDescent="0.4">
      <c r="A1" s="328" t="s">
        <v>678</v>
      </c>
      <c r="B1" s="328"/>
      <c r="C1" s="328"/>
    </row>
    <row r="9" spans="1:18" ht="23.25" x14ac:dyDescent="0.35">
      <c r="C9" s="327" t="s">
        <v>2255</v>
      </c>
      <c r="D9" s="327"/>
      <c r="E9" s="327"/>
      <c r="F9" s="327"/>
      <c r="G9" s="327"/>
      <c r="H9" s="327"/>
      <c r="I9" s="327"/>
      <c r="J9" s="327"/>
      <c r="K9" s="327"/>
      <c r="L9" s="327"/>
      <c r="M9" s="327"/>
      <c r="N9" s="327"/>
      <c r="O9" s="327"/>
      <c r="P9" s="327"/>
      <c r="Q9" s="327"/>
      <c r="R9" s="327"/>
    </row>
    <row r="10" spans="1:18" ht="120.75" customHeight="1" x14ac:dyDescent="0.25">
      <c r="C10" s="330" t="s">
        <v>2240</v>
      </c>
      <c r="D10" s="330"/>
      <c r="E10" s="330"/>
      <c r="F10" s="330"/>
      <c r="G10" s="330"/>
      <c r="H10" s="330"/>
      <c r="I10" s="330"/>
      <c r="J10" s="330"/>
      <c r="K10" s="330"/>
      <c r="L10" s="330"/>
      <c r="M10" s="330"/>
      <c r="N10" s="330"/>
      <c r="O10" s="330"/>
      <c r="P10" s="330"/>
      <c r="Q10" s="330"/>
      <c r="R10" s="330"/>
    </row>
    <row r="11" spans="1:18" ht="30" customHeight="1" x14ac:dyDescent="0.25">
      <c r="C11" s="274"/>
      <c r="D11" s="278" t="s">
        <v>2241</v>
      </c>
      <c r="E11" s="279"/>
      <c r="F11" s="277"/>
      <c r="G11" s="277"/>
      <c r="H11" s="277"/>
      <c r="I11" s="277"/>
      <c r="J11" s="277"/>
      <c r="K11" s="277"/>
      <c r="L11" s="277"/>
      <c r="M11" s="277"/>
      <c r="N11" s="277"/>
      <c r="O11" s="274"/>
      <c r="P11" s="274"/>
      <c r="Q11" s="274"/>
      <c r="R11" s="274"/>
    </row>
    <row r="12" spans="1:18" ht="15.75" customHeight="1" x14ac:dyDescent="0.25">
      <c r="C12" s="274"/>
      <c r="D12" s="281" t="s">
        <v>2243</v>
      </c>
      <c r="E12" s="281"/>
      <c r="F12" s="281"/>
      <c r="G12" s="281" t="s">
        <v>2242</v>
      </c>
      <c r="H12" s="277"/>
      <c r="I12" s="277"/>
      <c r="J12" s="277"/>
      <c r="K12" s="277"/>
      <c r="L12" s="277"/>
      <c r="M12" s="277"/>
      <c r="N12" s="277"/>
      <c r="O12" s="274"/>
      <c r="P12" s="274"/>
      <c r="Q12" s="274"/>
      <c r="R12" s="274"/>
    </row>
    <row r="13" spans="1:18" ht="15.75" x14ac:dyDescent="0.25">
      <c r="C13" s="274"/>
      <c r="D13" s="282" t="s">
        <v>668</v>
      </c>
      <c r="E13" s="282"/>
      <c r="F13" s="281"/>
      <c r="G13" s="281" t="s">
        <v>2244</v>
      </c>
      <c r="H13" s="277"/>
      <c r="I13" s="277"/>
      <c r="J13" s="277"/>
      <c r="K13" s="277"/>
      <c r="L13" s="277"/>
      <c r="M13" s="277"/>
      <c r="N13" s="277"/>
      <c r="O13" s="274"/>
      <c r="P13" s="274"/>
      <c r="Q13" s="274"/>
      <c r="R13" s="274"/>
    </row>
    <row r="14" spans="1:18" ht="15.75" x14ac:dyDescent="0.25">
      <c r="C14" s="274"/>
      <c r="D14" s="283" t="s">
        <v>2245</v>
      </c>
      <c r="E14" s="281"/>
      <c r="F14" s="281"/>
      <c r="G14" s="281" t="s">
        <v>2242</v>
      </c>
      <c r="H14" s="277"/>
      <c r="I14" s="277"/>
      <c r="J14" s="277"/>
      <c r="K14" s="277"/>
      <c r="L14" s="277"/>
      <c r="M14" s="277"/>
      <c r="N14" s="277"/>
      <c r="O14" s="274"/>
      <c r="P14" s="274"/>
      <c r="Q14" s="274"/>
      <c r="R14" s="274"/>
    </row>
    <row r="15" spans="1:18" ht="15.75" x14ac:dyDescent="0.25">
      <c r="C15" s="274"/>
      <c r="D15" s="284" t="s">
        <v>2246</v>
      </c>
      <c r="E15" s="285"/>
      <c r="F15" s="285"/>
      <c r="G15" s="281" t="s">
        <v>2244</v>
      </c>
      <c r="H15" s="280"/>
      <c r="I15" s="280"/>
      <c r="J15" s="280"/>
      <c r="K15" s="280"/>
      <c r="L15" s="280"/>
      <c r="M15" s="280"/>
      <c r="N15" s="280"/>
      <c r="O15" s="274"/>
      <c r="P15" s="274"/>
      <c r="Q15" s="274"/>
      <c r="R15" s="274"/>
    </row>
    <row r="16" spans="1:18" ht="15.75" x14ac:dyDescent="0.25">
      <c r="C16" s="274"/>
      <c r="D16" s="286" t="s">
        <v>2247</v>
      </c>
      <c r="E16" s="285"/>
      <c r="F16" s="285"/>
      <c r="G16" s="281" t="s">
        <v>2242</v>
      </c>
      <c r="H16" s="280"/>
      <c r="I16" s="280"/>
      <c r="J16" s="280"/>
      <c r="K16" s="280"/>
      <c r="L16" s="280"/>
      <c r="M16" s="280"/>
      <c r="N16" s="280"/>
      <c r="O16" s="274"/>
      <c r="P16" s="274"/>
      <c r="Q16" s="274"/>
      <c r="R16" s="274"/>
    </row>
    <row r="17" spans="3:18" ht="15.75" x14ac:dyDescent="0.25">
      <c r="C17" s="274"/>
      <c r="D17" s="283" t="s">
        <v>2248</v>
      </c>
      <c r="E17" s="285"/>
      <c r="F17" s="285"/>
      <c r="G17" s="281" t="s">
        <v>2242</v>
      </c>
      <c r="H17" s="280"/>
      <c r="I17" s="280"/>
      <c r="J17" s="280"/>
      <c r="K17" s="280"/>
      <c r="L17" s="280"/>
      <c r="M17" s="280"/>
      <c r="N17" s="280"/>
      <c r="O17" s="274"/>
      <c r="P17" s="274"/>
      <c r="Q17" s="274"/>
      <c r="R17" s="274"/>
    </row>
    <row r="18" spans="3:18" ht="15.75" x14ac:dyDescent="0.25">
      <c r="C18" s="274"/>
      <c r="D18" s="283" t="s">
        <v>2249</v>
      </c>
      <c r="E18" s="285"/>
      <c r="F18" s="285"/>
      <c r="G18" s="281" t="s">
        <v>2242</v>
      </c>
      <c r="H18" s="280"/>
      <c r="I18" s="280"/>
      <c r="J18" s="280"/>
      <c r="K18" s="280"/>
      <c r="L18" s="280"/>
      <c r="M18" s="280"/>
      <c r="N18" s="280"/>
      <c r="O18" s="274"/>
      <c r="P18" s="274"/>
      <c r="Q18" s="274"/>
      <c r="R18" s="274"/>
    </row>
    <row r="19" spans="3:18" ht="15.75" x14ac:dyDescent="0.25">
      <c r="C19" s="274"/>
      <c r="D19" s="283" t="s">
        <v>2384</v>
      </c>
      <c r="E19" s="285"/>
      <c r="F19" s="285"/>
      <c r="G19" s="281" t="s">
        <v>2254</v>
      </c>
      <c r="H19" s="280"/>
      <c r="I19" s="280"/>
      <c r="J19" s="280"/>
      <c r="K19" s="280"/>
      <c r="L19" s="280"/>
      <c r="M19" s="280"/>
      <c r="N19" s="280"/>
      <c r="O19" s="274"/>
      <c r="P19" s="274"/>
      <c r="Q19" s="274"/>
      <c r="R19" s="274"/>
    </row>
    <row r="20" spans="3:18" ht="15.75" x14ac:dyDescent="0.25">
      <c r="C20" s="274"/>
      <c r="D20" s="283" t="s">
        <v>2250</v>
      </c>
      <c r="E20" s="285"/>
      <c r="F20" s="285"/>
      <c r="G20" s="281" t="s">
        <v>2244</v>
      </c>
      <c r="H20" s="280"/>
      <c r="I20" s="280"/>
      <c r="J20" s="280"/>
      <c r="K20" s="280"/>
      <c r="L20" s="280"/>
      <c r="M20" s="280"/>
      <c r="N20" s="280"/>
      <c r="O20" s="274"/>
      <c r="P20" s="274"/>
      <c r="Q20" s="274"/>
      <c r="R20" s="274"/>
    </row>
    <row r="21" spans="3:18" ht="15.75" x14ac:dyDescent="0.25">
      <c r="C21" s="274"/>
      <c r="D21" s="283" t="s">
        <v>2251</v>
      </c>
      <c r="E21" s="285"/>
      <c r="F21" s="285"/>
      <c r="G21" s="281" t="s">
        <v>2244</v>
      </c>
      <c r="H21" s="280"/>
      <c r="I21" s="280"/>
      <c r="J21" s="280"/>
      <c r="K21" s="280"/>
      <c r="L21" s="280"/>
      <c r="M21" s="280"/>
      <c r="N21" s="280"/>
      <c r="O21" s="274"/>
      <c r="P21" s="274"/>
      <c r="Q21" s="274"/>
      <c r="R21" s="274"/>
    </row>
    <row r="22" spans="3:18" ht="15.75" x14ac:dyDescent="0.25">
      <c r="C22" s="274"/>
      <c r="D22" s="283" t="s">
        <v>2252</v>
      </c>
      <c r="E22" s="285"/>
      <c r="F22" s="285"/>
      <c r="G22" s="281" t="s">
        <v>2254</v>
      </c>
      <c r="H22" s="280"/>
      <c r="I22" s="280"/>
      <c r="J22" s="280"/>
      <c r="K22" s="280"/>
      <c r="L22" s="280"/>
      <c r="M22" s="280"/>
      <c r="N22" s="280"/>
      <c r="O22" s="274"/>
      <c r="P22" s="274"/>
      <c r="Q22" s="274"/>
      <c r="R22" s="274"/>
    </row>
    <row r="23" spans="3:18" ht="15.75" x14ac:dyDescent="0.25">
      <c r="C23" s="274"/>
      <c r="D23" s="283" t="s">
        <v>2253</v>
      </c>
      <c r="E23" s="285"/>
      <c r="F23" s="285"/>
      <c r="G23" s="281" t="s">
        <v>2254</v>
      </c>
      <c r="H23" s="280"/>
      <c r="I23" s="280"/>
      <c r="J23" s="280"/>
      <c r="K23" s="280"/>
      <c r="L23" s="280"/>
      <c r="M23" s="280"/>
      <c r="N23" s="280"/>
      <c r="O23" s="274"/>
      <c r="P23" s="274"/>
      <c r="Q23" s="274"/>
      <c r="R23" s="274"/>
    </row>
    <row r="24" spans="3:18" x14ac:dyDescent="0.25">
      <c r="C24" s="280"/>
      <c r="D24" s="280"/>
      <c r="E24" s="280"/>
      <c r="F24" s="277"/>
      <c r="G24" s="280"/>
      <c r="H24" s="280"/>
      <c r="I24" s="280"/>
      <c r="J24" s="280"/>
      <c r="K24" s="280"/>
      <c r="L24" s="280"/>
      <c r="M24" s="280"/>
      <c r="N24" s="280"/>
      <c r="O24" s="274"/>
      <c r="P24" s="274"/>
      <c r="Q24" s="274"/>
      <c r="R24" s="274"/>
    </row>
    <row r="25" spans="3:18" x14ac:dyDescent="0.25">
      <c r="C25" s="280"/>
      <c r="D25" s="280"/>
      <c r="E25" s="280"/>
      <c r="F25" s="277"/>
      <c r="G25" s="280"/>
      <c r="H25" s="280"/>
      <c r="I25" s="280"/>
      <c r="J25" s="280"/>
      <c r="K25" s="280"/>
      <c r="L25" s="280"/>
      <c r="M25" s="280"/>
      <c r="N25" s="280"/>
      <c r="O25" s="274"/>
      <c r="P25" s="274"/>
      <c r="Q25" s="274"/>
      <c r="R25" s="274"/>
    </row>
    <row r="26" spans="3:18" x14ac:dyDescent="0.25">
      <c r="C26" s="267"/>
      <c r="D26" s="267"/>
      <c r="E26" s="267"/>
      <c r="F26" s="268"/>
      <c r="G26" s="267"/>
      <c r="H26" s="267"/>
      <c r="I26" s="267"/>
      <c r="J26" s="267"/>
      <c r="K26" s="267"/>
      <c r="L26" s="267"/>
      <c r="M26" s="267"/>
      <c r="N26" s="267"/>
    </row>
    <row r="27" spans="3:18" s="266" customFormat="1" x14ac:dyDescent="0.25">
      <c r="C27" s="329"/>
      <c r="D27" s="329"/>
      <c r="E27" s="329"/>
      <c r="F27" s="329"/>
      <c r="G27" s="329"/>
      <c r="H27" s="329"/>
      <c r="I27" s="329"/>
      <c r="J27" s="329"/>
      <c r="K27" s="329"/>
      <c r="L27" s="329"/>
      <c r="M27" s="329"/>
      <c r="N27" s="329"/>
    </row>
    <row r="28" spans="3:18" ht="23.25" x14ac:dyDescent="0.35">
      <c r="C28" s="327" t="s">
        <v>2256</v>
      </c>
      <c r="D28" s="327"/>
      <c r="E28" s="327"/>
      <c r="F28" s="327"/>
      <c r="G28" s="327"/>
      <c r="H28" s="327"/>
      <c r="I28" s="327"/>
      <c r="J28" s="327"/>
      <c r="K28" s="327"/>
      <c r="L28" s="327"/>
      <c r="M28" s="327"/>
      <c r="N28" s="327"/>
      <c r="O28" s="327"/>
      <c r="P28" s="327"/>
      <c r="Q28" s="327"/>
      <c r="R28" s="327"/>
    </row>
    <row r="29" spans="3:18" ht="15.75" x14ac:dyDescent="0.25">
      <c r="C29" s="287" t="s">
        <v>2258</v>
      </c>
      <c r="D29" s="273"/>
      <c r="E29" s="273"/>
      <c r="F29" s="273"/>
      <c r="G29" s="273"/>
      <c r="H29" s="273"/>
      <c r="I29" s="273"/>
      <c r="J29" s="273"/>
      <c r="K29" s="273"/>
      <c r="L29" s="273"/>
      <c r="M29" s="273"/>
      <c r="N29" s="273"/>
      <c r="O29" s="274"/>
      <c r="P29" s="274"/>
      <c r="Q29" s="274"/>
      <c r="R29" s="274"/>
    </row>
    <row r="30" spans="3:18" ht="15.75" x14ac:dyDescent="0.25">
      <c r="C30" s="287"/>
      <c r="D30" s="288"/>
      <c r="E30" s="288"/>
      <c r="F30" s="288"/>
      <c r="G30" s="288"/>
      <c r="H30" s="288"/>
      <c r="I30" s="288"/>
      <c r="J30" s="288"/>
      <c r="K30" s="288"/>
      <c r="L30" s="288"/>
      <c r="M30" s="288"/>
      <c r="N30" s="288"/>
      <c r="O30" s="289"/>
      <c r="P30" s="289"/>
      <c r="Q30" s="289"/>
      <c r="R30" s="289"/>
    </row>
    <row r="31" spans="3:18" ht="15.75" x14ac:dyDescent="0.25">
      <c r="C31" s="287" t="s">
        <v>2389</v>
      </c>
      <c r="D31" s="288"/>
      <c r="E31" s="288"/>
      <c r="F31" s="288"/>
      <c r="G31" s="288"/>
      <c r="H31" s="288"/>
      <c r="I31" s="288"/>
      <c r="J31" s="288"/>
      <c r="K31" s="288"/>
      <c r="L31" s="288"/>
      <c r="M31" s="288"/>
      <c r="N31" s="288"/>
      <c r="O31" s="289"/>
      <c r="P31" s="289"/>
      <c r="Q31" s="289"/>
      <c r="R31" s="274"/>
    </row>
    <row r="32" spans="3:18" ht="6" customHeight="1" x14ac:dyDescent="0.25">
      <c r="C32" s="287"/>
      <c r="D32" s="288"/>
      <c r="E32" s="288"/>
      <c r="F32" s="288"/>
      <c r="G32" s="288"/>
      <c r="H32" s="288"/>
      <c r="I32" s="288"/>
      <c r="J32" s="288"/>
      <c r="K32" s="288"/>
      <c r="L32" s="288"/>
      <c r="M32" s="288"/>
      <c r="N32" s="288"/>
      <c r="O32" s="289"/>
      <c r="P32" s="289"/>
      <c r="Q32" s="289"/>
      <c r="R32" s="274"/>
    </row>
    <row r="33" spans="3:18" ht="15.75" x14ac:dyDescent="0.25">
      <c r="C33" s="287" t="s">
        <v>2259</v>
      </c>
      <c r="D33" s="288"/>
      <c r="E33" s="288"/>
      <c r="F33" s="288"/>
      <c r="G33" s="288"/>
      <c r="H33" s="288"/>
      <c r="I33" s="288"/>
      <c r="J33" s="288"/>
      <c r="K33" s="288"/>
      <c r="L33" s="288"/>
      <c r="M33" s="288"/>
      <c r="N33" s="288"/>
      <c r="O33" s="289"/>
      <c r="P33" s="289"/>
      <c r="Q33" s="289"/>
      <c r="R33" s="274"/>
    </row>
    <row r="34" spans="3:18" ht="6" customHeight="1" x14ac:dyDescent="0.25">
      <c r="C34" s="287"/>
      <c r="D34" s="288"/>
      <c r="E34" s="288"/>
      <c r="F34" s="288"/>
      <c r="G34" s="288"/>
      <c r="H34" s="288"/>
      <c r="I34" s="288"/>
      <c r="J34" s="288"/>
      <c r="K34" s="288"/>
      <c r="L34" s="288"/>
      <c r="M34" s="288"/>
      <c r="N34" s="288"/>
      <c r="O34" s="289"/>
      <c r="P34" s="289"/>
      <c r="Q34" s="289"/>
      <c r="R34" s="274"/>
    </row>
    <row r="35" spans="3:18" ht="15.75" x14ac:dyDescent="0.25">
      <c r="C35" s="287" t="s">
        <v>2260</v>
      </c>
      <c r="D35" s="288"/>
      <c r="E35" s="288"/>
      <c r="F35" s="288"/>
      <c r="G35" s="288"/>
      <c r="H35" s="288"/>
      <c r="I35" s="288"/>
      <c r="J35" s="288"/>
      <c r="K35" s="288"/>
      <c r="L35" s="288"/>
      <c r="M35" s="288"/>
      <c r="N35" s="288"/>
      <c r="O35" s="289"/>
      <c r="P35" s="289"/>
      <c r="Q35" s="289"/>
      <c r="R35" s="274"/>
    </row>
    <row r="36" spans="3:18" ht="6" customHeight="1" x14ac:dyDescent="0.25">
      <c r="C36" s="287"/>
      <c r="D36" s="288"/>
      <c r="E36" s="288"/>
      <c r="F36" s="288"/>
      <c r="G36" s="288"/>
      <c r="H36" s="288"/>
      <c r="I36" s="288"/>
      <c r="J36" s="288"/>
      <c r="K36" s="288"/>
      <c r="L36" s="288"/>
      <c r="M36" s="288"/>
      <c r="N36" s="288"/>
      <c r="O36" s="289"/>
      <c r="P36" s="289"/>
      <c r="Q36" s="289"/>
      <c r="R36" s="274"/>
    </row>
    <row r="37" spans="3:18" ht="15.75" x14ac:dyDescent="0.25">
      <c r="C37" s="287" t="s">
        <v>2261</v>
      </c>
      <c r="D37" s="288"/>
      <c r="E37" s="288"/>
      <c r="F37" s="288"/>
      <c r="G37" s="288"/>
      <c r="H37" s="288"/>
      <c r="I37" s="288"/>
      <c r="J37" s="288"/>
      <c r="K37" s="288"/>
      <c r="L37" s="288"/>
      <c r="M37" s="288"/>
      <c r="N37" s="288"/>
      <c r="O37" s="289"/>
      <c r="P37" s="289"/>
      <c r="Q37" s="289"/>
      <c r="R37" s="274"/>
    </row>
    <row r="38" spans="3:18" ht="6" customHeight="1" x14ac:dyDescent="0.25">
      <c r="C38" s="287"/>
      <c r="D38" s="288"/>
      <c r="E38" s="288"/>
      <c r="F38" s="288"/>
      <c r="G38" s="288"/>
      <c r="H38" s="288"/>
      <c r="I38" s="288"/>
      <c r="J38" s="288"/>
      <c r="K38" s="288"/>
      <c r="L38" s="288"/>
      <c r="M38" s="288"/>
      <c r="N38" s="288"/>
      <c r="O38" s="289"/>
      <c r="P38" s="289"/>
      <c r="Q38" s="289"/>
      <c r="R38" s="274"/>
    </row>
    <row r="39" spans="3:18" ht="34.5" customHeight="1" x14ac:dyDescent="0.25">
      <c r="C39" s="323" t="s">
        <v>2265</v>
      </c>
      <c r="D39" s="323"/>
      <c r="E39" s="323"/>
      <c r="F39" s="323"/>
      <c r="G39" s="323"/>
      <c r="H39" s="323"/>
      <c r="I39" s="323"/>
      <c r="J39" s="323"/>
      <c r="K39" s="323"/>
      <c r="L39" s="323"/>
      <c r="M39" s="323"/>
      <c r="N39" s="323"/>
      <c r="O39" s="323"/>
      <c r="P39" s="323"/>
      <c r="Q39" s="323"/>
      <c r="R39" s="323"/>
    </row>
    <row r="40" spans="3:18" ht="6" customHeight="1" x14ac:dyDescent="0.25">
      <c r="C40" s="287"/>
      <c r="D40" s="288"/>
      <c r="E40" s="288"/>
      <c r="F40" s="288"/>
      <c r="G40" s="288"/>
      <c r="H40" s="288"/>
      <c r="I40" s="288"/>
      <c r="J40" s="288"/>
      <c r="K40" s="288"/>
      <c r="L40" s="288"/>
      <c r="M40" s="288"/>
      <c r="N40" s="288"/>
      <c r="O40" s="289"/>
      <c r="P40" s="289"/>
      <c r="Q40" s="289"/>
      <c r="R40" s="274"/>
    </row>
    <row r="41" spans="3:18" ht="15.75" x14ac:dyDescent="0.25">
      <c r="C41" s="287" t="s">
        <v>2262</v>
      </c>
      <c r="D41" s="288"/>
      <c r="E41" s="288"/>
      <c r="F41" s="288"/>
      <c r="G41" s="288"/>
      <c r="H41" s="288"/>
      <c r="I41" s="288"/>
      <c r="J41" s="288"/>
      <c r="K41" s="288"/>
      <c r="L41" s="288"/>
      <c r="M41" s="288"/>
      <c r="N41" s="288"/>
      <c r="O41" s="289"/>
      <c r="P41" s="289"/>
      <c r="Q41" s="289"/>
      <c r="R41" s="274"/>
    </row>
    <row r="42" spans="3:18" ht="6" customHeight="1" x14ac:dyDescent="0.25">
      <c r="C42" s="287"/>
      <c r="D42" s="288"/>
      <c r="E42" s="288"/>
      <c r="F42" s="288"/>
      <c r="G42" s="288"/>
      <c r="H42" s="288"/>
      <c r="I42" s="288"/>
      <c r="J42" s="288"/>
      <c r="K42" s="288"/>
      <c r="L42" s="288"/>
      <c r="M42" s="288"/>
      <c r="N42" s="288"/>
      <c r="O42" s="289"/>
      <c r="P42" s="289"/>
      <c r="Q42" s="289"/>
      <c r="R42" s="274"/>
    </row>
    <row r="43" spans="3:18" ht="34.5" customHeight="1" x14ac:dyDescent="0.25">
      <c r="C43" s="323" t="s">
        <v>2266</v>
      </c>
      <c r="D43" s="323"/>
      <c r="E43" s="323"/>
      <c r="F43" s="323"/>
      <c r="G43" s="323"/>
      <c r="H43" s="323"/>
      <c r="I43" s="323"/>
      <c r="J43" s="323"/>
      <c r="K43" s="323"/>
      <c r="L43" s="323"/>
      <c r="M43" s="323"/>
      <c r="N43" s="323"/>
      <c r="O43" s="323"/>
      <c r="P43" s="323"/>
      <c r="Q43" s="323"/>
      <c r="R43" s="323"/>
    </row>
    <row r="44" spans="3:18" ht="6" customHeight="1" x14ac:dyDescent="0.25">
      <c r="C44" s="287"/>
      <c r="D44" s="288"/>
      <c r="E44" s="288"/>
      <c r="F44" s="288"/>
      <c r="G44" s="288"/>
      <c r="H44" s="288"/>
      <c r="I44" s="288"/>
      <c r="J44" s="288"/>
      <c r="K44" s="288"/>
      <c r="L44" s="288"/>
      <c r="M44" s="288"/>
      <c r="N44" s="288"/>
      <c r="O44" s="289"/>
      <c r="P44" s="289"/>
      <c r="Q44" s="289"/>
      <c r="R44" s="274"/>
    </row>
    <row r="45" spans="3:18" ht="15.75" x14ac:dyDescent="0.25">
      <c r="C45" s="287" t="s">
        <v>2263</v>
      </c>
      <c r="D45" s="288"/>
      <c r="E45" s="288"/>
      <c r="F45" s="288"/>
      <c r="G45" s="288"/>
      <c r="H45" s="288"/>
      <c r="I45" s="288"/>
      <c r="J45" s="288"/>
      <c r="K45" s="288"/>
      <c r="L45" s="288"/>
      <c r="M45" s="288"/>
      <c r="N45" s="288"/>
      <c r="O45" s="289"/>
      <c r="P45" s="289"/>
      <c r="Q45" s="289"/>
      <c r="R45" s="274"/>
    </row>
    <row r="46" spans="3:18" ht="15.75" x14ac:dyDescent="0.25">
      <c r="C46" s="287"/>
      <c r="D46" s="288"/>
      <c r="E46" s="288"/>
      <c r="F46" s="288"/>
      <c r="G46" s="288"/>
      <c r="H46" s="288"/>
      <c r="I46" s="288"/>
      <c r="J46" s="288"/>
      <c r="K46" s="288"/>
      <c r="L46" s="288"/>
      <c r="M46" s="288"/>
      <c r="N46" s="288"/>
      <c r="O46" s="289"/>
      <c r="P46" s="289"/>
      <c r="Q46" s="289"/>
      <c r="R46" s="289"/>
    </row>
    <row r="47" spans="3:18" ht="15" customHeight="1" x14ac:dyDescent="0.25">
      <c r="C47" s="323" t="s">
        <v>2264</v>
      </c>
      <c r="D47" s="323"/>
      <c r="E47" s="323"/>
      <c r="F47" s="323"/>
      <c r="G47" s="323"/>
      <c r="H47" s="323"/>
      <c r="I47" s="323"/>
      <c r="J47" s="323"/>
      <c r="K47" s="323"/>
      <c r="L47" s="323"/>
      <c r="M47" s="323"/>
      <c r="N47" s="323"/>
      <c r="O47" s="323"/>
      <c r="P47" s="323"/>
      <c r="Q47" s="289"/>
      <c r="R47" s="289"/>
    </row>
    <row r="48" spans="3:18" ht="15.75" x14ac:dyDescent="0.25">
      <c r="C48" s="323"/>
      <c r="D48" s="323"/>
      <c r="E48" s="323"/>
      <c r="F48" s="323"/>
      <c r="G48" s="323"/>
      <c r="H48" s="323"/>
      <c r="I48" s="323"/>
      <c r="J48" s="323"/>
      <c r="K48" s="323"/>
      <c r="L48" s="323"/>
      <c r="M48" s="323"/>
      <c r="N48" s="323"/>
      <c r="O48" s="323"/>
      <c r="P48" s="323"/>
      <c r="Q48" s="289"/>
      <c r="R48" s="289"/>
    </row>
    <row r="49" spans="3:18" ht="15.75" x14ac:dyDescent="0.25">
      <c r="C49" s="323"/>
      <c r="D49" s="323"/>
      <c r="E49" s="323"/>
      <c r="F49" s="323"/>
      <c r="G49" s="323"/>
      <c r="H49" s="323"/>
      <c r="I49" s="323"/>
      <c r="J49" s="323"/>
      <c r="K49" s="323"/>
      <c r="L49" s="323"/>
      <c r="M49" s="323"/>
      <c r="N49" s="323"/>
      <c r="O49" s="323"/>
      <c r="P49" s="323"/>
      <c r="Q49" s="289"/>
      <c r="R49" s="289"/>
    </row>
    <row r="50" spans="3:18" ht="15.75" x14ac:dyDescent="0.25">
      <c r="C50" s="323"/>
      <c r="D50" s="323"/>
      <c r="E50" s="323"/>
      <c r="F50" s="323"/>
      <c r="G50" s="323"/>
      <c r="H50" s="323"/>
      <c r="I50" s="323"/>
      <c r="J50" s="323"/>
      <c r="K50" s="323"/>
      <c r="L50" s="323"/>
      <c r="M50" s="323"/>
      <c r="N50" s="323"/>
      <c r="O50" s="323"/>
      <c r="P50" s="323"/>
      <c r="Q50" s="289"/>
      <c r="R50" s="289"/>
    </row>
    <row r="51" spans="3:18" x14ac:dyDescent="0.25">
      <c r="C51" s="272"/>
      <c r="D51" s="269"/>
      <c r="E51" s="269"/>
      <c r="F51" s="269"/>
      <c r="G51" s="269"/>
      <c r="H51" s="269"/>
      <c r="I51" s="269"/>
      <c r="J51" s="269"/>
      <c r="K51" s="269"/>
      <c r="L51" s="269"/>
      <c r="M51" s="269"/>
      <c r="N51" s="269"/>
    </row>
    <row r="52" spans="3:18" x14ac:dyDescent="0.25">
      <c r="C52" s="271"/>
      <c r="D52" s="269"/>
      <c r="E52" s="269"/>
      <c r="F52" s="269"/>
      <c r="G52" s="269"/>
      <c r="H52" s="269"/>
      <c r="I52" s="269"/>
      <c r="J52" s="269"/>
      <c r="K52" s="269"/>
      <c r="L52" s="269"/>
      <c r="M52" s="269"/>
      <c r="N52" s="269"/>
    </row>
    <row r="53" spans="3:18" x14ac:dyDescent="0.25">
      <c r="C53" s="271"/>
      <c r="D53" s="269"/>
      <c r="E53" s="269"/>
      <c r="F53" s="269"/>
      <c r="G53" s="269"/>
      <c r="H53" s="269"/>
      <c r="I53" s="269"/>
      <c r="J53" s="269"/>
      <c r="K53" s="269"/>
      <c r="L53" s="269"/>
      <c r="M53" s="269"/>
      <c r="N53" s="269"/>
    </row>
    <row r="54" spans="3:18" s="266" customFormat="1" ht="23.25" x14ac:dyDescent="0.35">
      <c r="C54" s="327" t="s">
        <v>2257</v>
      </c>
      <c r="D54" s="327"/>
      <c r="E54" s="327"/>
      <c r="F54" s="327"/>
      <c r="G54" s="327"/>
      <c r="H54" s="327"/>
      <c r="I54" s="327"/>
      <c r="J54" s="327"/>
      <c r="K54" s="327"/>
      <c r="L54" s="327"/>
      <c r="M54" s="327"/>
      <c r="N54" s="327"/>
      <c r="O54" s="327"/>
      <c r="P54" s="327"/>
      <c r="Q54" s="327"/>
      <c r="R54" s="327"/>
    </row>
    <row r="55" spans="3:18" ht="55.5" customHeight="1" x14ac:dyDescent="0.25">
      <c r="C55" s="324" t="s">
        <v>2280</v>
      </c>
      <c r="D55" s="324"/>
      <c r="E55" s="324"/>
      <c r="F55" s="324"/>
      <c r="G55" s="324"/>
      <c r="H55" s="324"/>
      <c r="I55" s="324"/>
      <c r="J55" s="324"/>
      <c r="K55" s="324"/>
      <c r="L55" s="324"/>
      <c r="M55" s="324"/>
      <c r="N55" s="324"/>
      <c r="O55" s="324"/>
      <c r="P55" s="324"/>
      <c r="Q55" s="324"/>
      <c r="R55" s="324"/>
    </row>
    <row r="56" spans="3:18" x14ac:dyDescent="0.25">
      <c r="C56" s="324"/>
      <c r="D56" s="324"/>
      <c r="E56" s="324"/>
      <c r="F56" s="324"/>
      <c r="G56" s="324"/>
      <c r="H56" s="324"/>
      <c r="I56" s="324"/>
      <c r="J56" s="324"/>
      <c r="K56" s="324"/>
      <c r="L56" s="324"/>
      <c r="M56" s="324"/>
      <c r="N56" s="324"/>
      <c r="O56" s="324"/>
      <c r="P56" s="324"/>
      <c r="Q56" s="324"/>
      <c r="R56" s="324"/>
    </row>
    <row r="57" spans="3:18" x14ac:dyDescent="0.25">
      <c r="C57" s="299" t="s">
        <v>2281</v>
      </c>
      <c r="D57" s="290"/>
      <c r="E57" s="290"/>
      <c r="F57" s="290"/>
      <c r="G57" s="290"/>
      <c r="H57" s="290"/>
      <c r="I57" s="290"/>
      <c r="J57" s="290"/>
      <c r="K57" s="290"/>
      <c r="L57" s="290"/>
      <c r="M57" s="290"/>
      <c r="N57" s="290"/>
      <c r="O57" s="274"/>
      <c r="P57" s="274"/>
      <c r="Q57" s="274"/>
      <c r="R57" s="274"/>
    </row>
    <row r="58" spans="3:18" x14ac:dyDescent="0.25">
      <c r="C58" s="299" t="s">
        <v>2276</v>
      </c>
      <c r="D58" s="290"/>
      <c r="E58" s="290"/>
      <c r="F58" s="290"/>
      <c r="G58" s="290"/>
      <c r="H58" s="290"/>
      <c r="I58" s="290"/>
      <c r="J58" s="290"/>
      <c r="K58" s="290"/>
      <c r="L58" s="290"/>
      <c r="M58" s="290"/>
      <c r="N58" s="290"/>
      <c r="O58" s="274"/>
      <c r="P58" s="274"/>
      <c r="Q58" s="274"/>
      <c r="R58" s="274"/>
    </row>
    <row r="59" spans="3:18" x14ac:dyDescent="0.25">
      <c r="C59" s="272"/>
      <c r="D59" s="270"/>
      <c r="E59" s="270"/>
      <c r="F59" s="270"/>
      <c r="G59" s="270"/>
      <c r="H59" s="270"/>
      <c r="I59" s="270"/>
      <c r="J59" s="270"/>
      <c r="K59" s="270"/>
      <c r="L59" s="270"/>
      <c r="M59" s="270"/>
      <c r="N59" s="270"/>
    </row>
    <row r="60" spans="3:18" s="266" customFormat="1" ht="23.25" x14ac:dyDescent="0.35">
      <c r="C60" s="327" t="s">
        <v>2267</v>
      </c>
      <c r="D60" s="327"/>
      <c r="E60" s="327"/>
      <c r="F60" s="327"/>
      <c r="G60" s="327"/>
      <c r="H60" s="327"/>
      <c r="I60" s="327"/>
      <c r="J60" s="327"/>
      <c r="K60" s="327"/>
      <c r="L60" s="327"/>
      <c r="M60" s="327"/>
      <c r="N60" s="327"/>
      <c r="O60" s="327"/>
      <c r="P60" s="327"/>
      <c r="Q60" s="327"/>
      <c r="R60" s="327"/>
    </row>
    <row r="61" spans="3:18" x14ac:dyDescent="0.25">
      <c r="C61" s="331"/>
      <c r="D61" s="331"/>
      <c r="E61" s="331"/>
      <c r="F61" s="331"/>
      <c r="G61" s="331"/>
      <c r="H61" s="331"/>
      <c r="I61" s="331"/>
      <c r="J61" s="331"/>
      <c r="K61" s="331"/>
      <c r="L61" s="331"/>
      <c r="M61" s="331"/>
      <c r="N61" s="331"/>
      <c r="O61" s="274"/>
      <c r="P61" s="274"/>
      <c r="Q61" s="274"/>
      <c r="R61" s="274"/>
    </row>
    <row r="62" spans="3:18" ht="15.75" x14ac:dyDescent="0.25">
      <c r="C62" s="287" t="s">
        <v>2268</v>
      </c>
      <c r="D62" s="288"/>
      <c r="E62" s="288"/>
      <c r="F62" s="288"/>
      <c r="G62" s="288"/>
      <c r="H62" s="288"/>
      <c r="I62" s="288"/>
      <c r="J62" s="288"/>
      <c r="K62" s="288"/>
      <c r="L62" s="288"/>
      <c r="M62" s="288"/>
      <c r="N62" s="288"/>
      <c r="O62" s="289"/>
      <c r="P62" s="289"/>
      <c r="Q62" s="289"/>
      <c r="R62" s="274"/>
    </row>
    <row r="63" spans="3:18" ht="6" customHeight="1" x14ac:dyDescent="0.25">
      <c r="C63" s="287"/>
      <c r="D63" s="288"/>
      <c r="E63" s="288"/>
      <c r="F63" s="288"/>
      <c r="G63" s="288"/>
      <c r="H63" s="288"/>
      <c r="I63" s="288"/>
      <c r="J63" s="288"/>
      <c r="K63" s="288"/>
      <c r="L63" s="288"/>
      <c r="M63" s="288"/>
      <c r="N63" s="288"/>
      <c r="O63" s="289"/>
      <c r="P63" s="289"/>
      <c r="Q63" s="289"/>
      <c r="R63" s="274"/>
    </row>
    <row r="64" spans="3:18" ht="61.5" customHeight="1" x14ac:dyDescent="0.25">
      <c r="C64" s="323" t="s">
        <v>2277</v>
      </c>
      <c r="D64" s="323"/>
      <c r="E64" s="323"/>
      <c r="F64" s="323"/>
      <c r="G64" s="323"/>
      <c r="H64" s="323"/>
      <c r="I64" s="323"/>
      <c r="J64" s="323"/>
      <c r="K64" s="323"/>
      <c r="L64" s="323"/>
      <c r="M64" s="323"/>
      <c r="N64" s="323"/>
      <c r="O64" s="323"/>
      <c r="P64" s="323"/>
      <c r="Q64" s="323"/>
      <c r="R64" s="323"/>
    </row>
    <row r="65" spans="2:18" ht="6" customHeight="1" x14ac:dyDescent="0.25">
      <c r="C65" s="275"/>
      <c r="D65" s="275"/>
      <c r="E65" s="275"/>
      <c r="F65" s="275"/>
      <c r="G65" s="275"/>
      <c r="H65" s="275"/>
      <c r="I65" s="275"/>
      <c r="J65" s="275"/>
      <c r="K65" s="275"/>
      <c r="L65" s="275"/>
      <c r="M65" s="275"/>
      <c r="N65" s="275"/>
      <c r="O65" s="275"/>
      <c r="P65" s="275"/>
      <c r="Q65" s="275"/>
      <c r="R65" s="275"/>
    </row>
    <row r="66" spans="2:18" ht="15" customHeight="1" x14ac:dyDescent="0.25">
      <c r="C66" s="292" t="s">
        <v>2278</v>
      </c>
      <c r="D66" s="276"/>
      <c r="E66" s="276"/>
      <c r="F66" s="276"/>
      <c r="G66" s="275"/>
      <c r="H66" s="275"/>
      <c r="I66" s="275"/>
      <c r="J66" s="275"/>
      <c r="K66" s="275"/>
      <c r="L66" s="275"/>
      <c r="M66" s="275"/>
      <c r="N66" s="275"/>
      <c r="O66" s="275"/>
      <c r="P66" s="275"/>
      <c r="Q66" s="275"/>
      <c r="R66" s="275"/>
    </row>
    <row r="67" spans="2:18" ht="6" customHeight="1" x14ac:dyDescent="0.25">
      <c r="C67" s="275"/>
      <c r="D67" s="275"/>
      <c r="E67" s="275"/>
      <c r="F67" s="275"/>
      <c r="G67" s="275"/>
      <c r="H67" s="275"/>
      <c r="I67" s="275"/>
      <c r="J67" s="275"/>
      <c r="K67" s="275"/>
      <c r="L67" s="275"/>
      <c r="M67" s="275"/>
      <c r="N67" s="275"/>
      <c r="O67" s="275"/>
      <c r="P67" s="275"/>
      <c r="Q67" s="275"/>
      <c r="R67" s="275"/>
    </row>
    <row r="68" spans="2:18" ht="15.75" x14ac:dyDescent="0.25">
      <c r="B68" s="265" t="s">
        <v>2282</v>
      </c>
      <c r="C68" s="287" t="s">
        <v>2269</v>
      </c>
      <c r="D68" s="291"/>
      <c r="E68" s="291"/>
      <c r="F68" s="291"/>
      <c r="G68" s="291"/>
      <c r="H68" s="291"/>
      <c r="I68" s="291"/>
      <c r="J68" s="291"/>
      <c r="K68" s="291"/>
      <c r="L68" s="291"/>
      <c r="M68" s="291"/>
      <c r="N68" s="291"/>
      <c r="O68" s="289"/>
      <c r="P68" s="289"/>
      <c r="Q68" s="289"/>
      <c r="R68" s="274"/>
    </row>
    <row r="69" spans="2:18" ht="6" customHeight="1" x14ac:dyDescent="0.25">
      <c r="C69" s="287"/>
      <c r="D69" s="288"/>
      <c r="E69" s="288"/>
      <c r="F69" s="288"/>
      <c r="G69" s="288"/>
      <c r="H69" s="288"/>
      <c r="I69" s="288"/>
      <c r="J69" s="288"/>
      <c r="K69" s="288"/>
      <c r="L69" s="288"/>
      <c r="M69" s="288"/>
      <c r="N69" s="288"/>
      <c r="O69" s="289"/>
      <c r="P69" s="289"/>
      <c r="Q69" s="289"/>
      <c r="R69" s="274"/>
    </row>
    <row r="70" spans="2:18" ht="15.75" x14ac:dyDescent="0.25">
      <c r="C70" s="287" t="s">
        <v>2270</v>
      </c>
      <c r="D70" s="288"/>
      <c r="E70" s="288"/>
      <c r="F70" s="288"/>
      <c r="G70" s="288"/>
      <c r="H70" s="288"/>
      <c r="I70" s="288"/>
      <c r="J70" s="288"/>
      <c r="K70" s="288"/>
      <c r="L70" s="288"/>
      <c r="M70" s="288"/>
      <c r="N70" s="288"/>
      <c r="O70" s="289"/>
      <c r="P70" s="289"/>
      <c r="Q70" s="289"/>
      <c r="R70" s="274"/>
    </row>
    <row r="71" spans="2:18" ht="6" customHeight="1" x14ac:dyDescent="0.25">
      <c r="C71" s="287"/>
      <c r="D71" s="288"/>
      <c r="E71" s="288"/>
      <c r="F71" s="288"/>
      <c r="G71" s="288"/>
      <c r="H71" s="288"/>
      <c r="I71" s="288"/>
      <c r="J71" s="288"/>
      <c r="K71" s="288"/>
      <c r="L71" s="288"/>
      <c r="M71" s="288"/>
      <c r="N71" s="288"/>
      <c r="O71" s="289"/>
      <c r="P71" s="289"/>
      <c r="Q71" s="289"/>
      <c r="R71" s="274"/>
    </row>
    <row r="72" spans="2:18" ht="15.75" x14ac:dyDescent="0.25">
      <c r="C72" s="287" t="s">
        <v>2271</v>
      </c>
      <c r="D72" s="288"/>
      <c r="E72" s="288"/>
      <c r="F72" s="288"/>
      <c r="G72" s="288"/>
      <c r="H72" s="288"/>
      <c r="I72" s="288"/>
      <c r="J72" s="288"/>
      <c r="K72" s="288"/>
      <c r="L72" s="288"/>
      <c r="M72" s="288"/>
      <c r="N72" s="288"/>
      <c r="O72" s="289"/>
      <c r="P72" s="289"/>
      <c r="Q72" s="289"/>
      <c r="R72" s="274"/>
    </row>
    <row r="73" spans="2:18" ht="6" customHeight="1" x14ac:dyDescent="0.25">
      <c r="C73" s="287"/>
      <c r="D73" s="288"/>
      <c r="E73" s="288"/>
      <c r="F73" s="288"/>
      <c r="G73" s="288"/>
      <c r="H73" s="288"/>
      <c r="I73" s="288"/>
      <c r="J73" s="288"/>
      <c r="K73" s="288"/>
      <c r="L73" s="288"/>
      <c r="M73" s="288"/>
      <c r="N73" s="288"/>
      <c r="O73" s="289"/>
      <c r="P73" s="289"/>
      <c r="Q73" s="289"/>
      <c r="R73" s="274"/>
    </row>
    <row r="74" spans="2:18" ht="15.75" x14ac:dyDescent="0.25">
      <c r="C74" s="287" t="s">
        <v>2272</v>
      </c>
      <c r="D74" s="288"/>
      <c r="E74" s="288"/>
      <c r="F74" s="288"/>
      <c r="G74" s="288"/>
      <c r="H74" s="288"/>
      <c r="I74" s="288"/>
      <c r="J74" s="288"/>
      <c r="K74" s="288"/>
      <c r="L74" s="288" t="s">
        <v>1566</v>
      </c>
      <c r="M74" s="288"/>
      <c r="N74" s="288"/>
      <c r="O74" s="289"/>
      <c r="P74" s="289"/>
      <c r="Q74" s="289"/>
      <c r="R74" s="274"/>
    </row>
    <row r="75" spans="2:18" ht="6" customHeight="1" x14ac:dyDescent="0.25">
      <c r="C75" s="287"/>
      <c r="D75" s="288"/>
      <c r="E75" s="288"/>
      <c r="F75" s="288"/>
      <c r="G75" s="288"/>
      <c r="H75" s="288"/>
      <c r="I75" s="288"/>
      <c r="J75" s="288"/>
      <c r="K75" s="288"/>
      <c r="L75" s="288"/>
      <c r="M75" s="288"/>
      <c r="N75" s="288"/>
      <c r="O75" s="289"/>
      <c r="P75" s="289"/>
      <c r="Q75" s="289"/>
      <c r="R75" s="274"/>
    </row>
    <row r="76" spans="2:18" ht="15.75" x14ac:dyDescent="0.25">
      <c r="C76" s="287" t="s">
        <v>2279</v>
      </c>
      <c r="D76" s="288"/>
      <c r="E76" s="288"/>
      <c r="F76" s="288"/>
      <c r="G76" s="288"/>
      <c r="H76" s="288"/>
      <c r="I76" s="288"/>
      <c r="J76" s="288"/>
      <c r="K76" s="288"/>
      <c r="L76" s="288"/>
      <c r="M76" s="288"/>
      <c r="N76" s="288"/>
      <c r="O76" s="289"/>
      <c r="P76" s="289"/>
      <c r="Q76" s="289"/>
      <c r="R76" s="274"/>
    </row>
    <row r="77" spans="2:18" ht="6" customHeight="1" x14ac:dyDescent="0.25">
      <c r="C77" s="287"/>
      <c r="D77" s="288"/>
      <c r="E77" s="288"/>
      <c r="F77" s="288"/>
      <c r="G77" s="288"/>
      <c r="H77" s="288"/>
      <c r="I77" s="288"/>
      <c r="J77" s="288"/>
      <c r="K77" s="288"/>
      <c r="L77" s="288"/>
      <c r="M77" s="288"/>
      <c r="N77" s="288"/>
      <c r="O77" s="289"/>
      <c r="P77" s="289"/>
      <c r="Q77" s="289"/>
      <c r="R77" s="274"/>
    </row>
    <row r="78" spans="2:18" ht="15.75" x14ac:dyDescent="0.25">
      <c r="C78" s="287" t="s">
        <v>2273</v>
      </c>
      <c r="D78" s="288"/>
      <c r="E78" s="288"/>
      <c r="F78" s="288"/>
      <c r="G78" s="288"/>
      <c r="H78" s="288"/>
      <c r="I78" s="288"/>
      <c r="J78" s="288"/>
      <c r="K78" s="288"/>
      <c r="L78" s="288"/>
      <c r="M78" s="288"/>
      <c r="N78" s="288"/>
      <c r="O78" s="289"/>
      <c r="P78" s="289"/>
      <c r="Q78" s="289"/>
      <c r="R78" s="274"/>
    </row>
    <row r="79" spans="2:18" ht="6" customHeight="1" x14ac:dyDescent="0.25">
      <c r="C79" s="287"/>
      <c r="D79" s="288"/>
      <c r="E79" s="288"/>
      <c r="F79" s="288"/>
      <c r="G79" s="288"/>
      <c r="H79" s="288"/>
      <c r="I79" s="288"/>
      <c r="J79" s="288"/>
      <c r="K79" s="288"/>
      <c r="L79" s="288"/>
      <c r="M79" s="288"/>
      <c r="N79" s="288"/>
      <c r="O79" s="289"/>
      <c r="P79" s="289"/>
      <c r="Q79" s="289"/>
      <c r="R79" s="274"/>
    </row>
    <row r="80" spans="2:18" ht="15.75" x14ac:dyDescent="0.25">
      <c r="C80" s="287" t="s">
        <v>2274</v>
      </c>
      <c r="D80" s="288"/>
      <c r="E80" s="288"/>
      <c r="F80" s="288"/>
      <c r="G80" s="288"/>
      <c r="H80" s="288"/>
      <c r="I80" s="288"/>
      <c r="J80" s="288"/>
      <c r="K80" s="288"/>
      <c r="L80" s="288"/>
      <c r="M80" s="288"/>
      <c r="N80" s="288"/>
      <c r="O80" s="289"/>
      <c r="P80" s="289"/>
      <c r="Q80" s="289"/>
      <c r="R80" s="274"/>
    </row>
    <row r="81" spans="3:18" ht="15.75" x14ac:dyDescent="0.25">
      <c r="C81" s="287"/>
      <c r="D81" s="288"/>
      <c r="E81" s="288"/>
      <c r="F81" s="288"/>
      <c r="G81" s="288"/>
      <c r="H81" s="288"/>
      <c r="I81" s="288"/>
      <c r="J81" s="288"/>
      <c r="K81" s="288"/>
      <c r="L81" s="288"/>
      <c r="M81" s="288"/>
      <c r="N81" s="288"/>
      <c r="O81" s="289"/>
      <c r="P81" s="289"/>
      <c r="Q81" s="289"/>
      <c r="R81" s="289"/>
    </row>
    <row r="82" spans="3:18" ht="15" customHeight="1" x14ac:dyDescent="0.25">
      <c r="C82" s="274"/>
      <c r="D82" s="274"/>
      <c r="E82" s="274"/>
      <c r="F82" s="274"/>
      <c r="G82" s="274"/>
      <c r="H82" s="274"/>
      <c r="I82" s="274"/>
      <c r="J82" s="274"/>
      <c r="K82" s="274"/>
      <c r="L82" s="274"/>
      <c r="M82" s="274"/>
      <c r="N82" s="274"/>
      <c r="O82" s="274"/>
      <c r="P82" s="274"/>
      <c r="Q82" s="289"/>
      <c r="R82" s="289"/>
    </row>
    <row r="83" spans="3:18" x14ac:dyDescent="0.25">
      <c r="C83" s="299" t="s">
        <v>2275</v>
      </c>
      <c r="D83" s="274"/>
      <c r="E83" s="274"/>
      <c r="F83" s="274"/>
      <c r="G83" s="274"/>
      <c r="H83" s="274"/>
      <c r="I83" s="274"/>
      <c r="J83" s="274"/>
      <c r="K83" s="274"/>
      <c r="L83" s="274"/>
      <c r="M83" s="274"/>
      <c r="N83" s="274"/>
      <c r="O83" s="274"/>
      <c r="P83" s="274"/>
      <c r="Q83" s="274"/>
      <c r="R83" s="274"/>
    </row>
    <row r="84" spans="3:18" x14ac:dyDescent="0.25">
      <c r="C84" s="299" t="s">
        <v>2276</v>
      </c>
      <c r="D84" s="274"/>
      <c r="E84" s="274"/>
      <c r="F84" s="274"/>
      <c r="G84" s="274"/>
      <c r="H84" s="274"/>
      <c r="I84" s="274"/>
      <c r="J84" s="274"/>
      <c r="K84" s="274"/>
      <c r="L84" s="274"/>
      <c r="M84" s="274"/>
      <c r="N84" s="274"/>
      <c r="O84" s="274"/>
      <c r="P84" s="274"/>
      <c r="Q84" s="274"/>
      <c r="R84" s="274"/>
    </row>
    <row r="85" spans="3:18" ht="5.25" customHeight="1" x14ac:dyDescent="0.25">
      <c r="C85" s="293"/>
      <c r="D85" s="274"/>
      <c r="E85" s="274"/>
      <c r="F85" s="274"/>
      <c r="G85" s="274"/>
      <c r="H85" s="274"/>
      <c r="I85" s="274"/>
      <c r="J85" s="274"/>
      <c r="K85" s="274"/>
      <c r="L85" s="274"/>
      <c r="M85" s="274"/>
      <c r="N85" s="274"/>
      <c r="O85" s="274"/>
      <c r="P85" s="274"/>
      <c r="Q85" s="274"/>
      <c r="R85" s="274"/>
    </row>
    <row r="86" spans="3:18" x14ac:dyDescent="0.25">
      <c r="C86" s="274"/>
      <c r="D86" s="274"/>
      <c r="E86" s="274"/>
      <c r="F86" s="274"/>
      <c r="G86" s="274"/>
      <c r="H86" s="274"/>
      <c r="I86" s="274"/>
      <c r="J86" s="274"/>
      <c r="K86" s="274"/>
      <c r="L86" s="274"/>
      <c r="M86" s="274"/>
      <c r="N86" s="274"/>
      <c r="O86" s="274"/>
      <c r="P86" s="274"/>
      <c r="Q86" s="274"/>
      <c r="R86" s="274"/>
    </row>
    <row r="87" spans="3:18" x14ac:dyDescent="0.25">
      <c r="C87" s="274"/>
      <c r="D87" s="274"/>
      <c r="E87" s="274"/>
      <c r="F87" s="274"/>
      <c r="G87" s="274"/>
      <c r="H87" s="274"/>
      <c r="I87" s="274"/>
      <c r="J87" s="274"/>
      <c r="K87" s="274"/>
      <c r="L87" s="274"/>
      <c r="M87" s="274"/>
      <c r="N87" s="274"/>
      <c r="O87" s="274"/>
      <c r="P87" s="274"/>
      <c r="Q87" s="274"/>
      <c r="R87" s="274"/>
    </row>
    <row r="88" spans="3:18" x14ac:dyDescent="0.25">
      <c r="C88" s="272"/>
      <c r="D88" s="270"/>
      <c r="E88" s="270"/>
      <c r="F88" s="270"/>
      <c r="G88" s="270"/>
      <c r="H88" s="270"/>
      <c r="I88" s="270"/>
      <c r="J88" s="270"/>
      <c r="K88" s="270"/>
      <c r="L88" s="270"/>
      <c r="M88" s="270"/>
      <c r="N88" s="270"/>
    </row>
    <row r="89" spans="3:18" s="266" customFormat="1" ht="23.25" x14ac:dyDescent="0.35">
      <c r="C89" s="327" t="s">
        <v>2289</v>
      </c>
      <c r="D89" s="327"/>
      <c r="E89" s="327"/>
      <c r="F89" s="327"/>
      <c r="G89" s="327"/>
      <c r="H89" s="327"/>
      <c r="I89" s="327"/>
      <c r="J89" s="327"/>
      <c r="K89" s="327"/>
      <c r="L89" s="327"/>
      <c r="M89" s="327"/>
      <c r="N89" s="327"/>
      <c r="O89" s="327"/>
      <c r="P89" s="327"/>
      <c r="Q89" s="327"/>
      <c r="R89" s="327"/>
    </row>
    <row r="90" spans="3:18" ht="55.5" customHeight="1" x14ac:dyDescent="0.25">
      <c r="C90" s="324" t="s">
        <v>2295</v>
      </c>
      <c r="D90" s="324"/>
      <c r="E90" s="324"/>
      <c r="F90" s="324"/>
      <c r="G90" s="324"/>
      <c r="H90" s="324"/>
      <c r="I90" s="324"/>
      <c r="J90" s="324"/>
      <c r="K90" s="324"/>
      <c r="L90" s="324"/>
      <c r="M90" s="324"/>
      <c r="N90" s="324"/>
      <c r="O90" s="324"/>
      <c r="P90" s="324"/>
      <c r="Q90" s="324"/>
      <c r="R90" s="324"/>
    </row>
    <row r="91" spans="3:18" ht="15" customHeight="1" x14ac:dyDescent="0.25">
      <c r="C91" s="325" t="s">
        <v>2293</v>
      </c>
      <c r="D91" s="325"/>
      <c r="E91" s="325"/>
      <c r="F91" s="325"/>
      <c r="G91" s="325"/>
      <c r="H91" s="325"/>
      <c r="I91" s="325"/>
      <c r="J91" s="325"/>
      <c r="K91" s="325"/>
      <c r="L91" s="325"/>
      <c r="M91" s="325"/>
      <c r="N91" s="325"/>
      <c r="O91" s="325"/>
      <c r="P91" s="325"/>
      <c r="Q91" s="325"/>
      <c r="R91" s="325"/>
    </row>
    <row r="92" spans="3:18" ht="6" customHeight="1" x14ac:dyDescent="0.25">
      <c r="C92" s="295"/>
      <c r="D92" s="295"/>
      <c r="E92" s="295"/>
      <c r="F92" s="295"/>
      <c r="G92" s="295"/>
      <c r="H92" s="295"/>
      <c r="I92" s="295"/>
      <c r="J92" s="295"/>
      <c r="K92" s="295"/>
      <c r="L92" s="295"/>
      <c r="M92" s="295"/>
      <c r="N92" s="295"/>
      <c r="O92" s="295"/>
      <c r="P92" s="295"/>
      <c r="Q92" s="295"/>
      <c r="R92" s="295"/>
    </row>
    <row r="93" spans="3:18" ht="15.75" x14ac:dyDescent="0.25">
      <c r="C93" s="287" t="s">
        <v>2294</v>
      </c>
      <c r="D93" s="291"/>
      <c r="E93" s="291"/>
      <c r="F93" s="291"/>
      <c r="G93" s="291"/>
      <c r="H93" s="291"/>
      <c r="I93" s="291"/>
      <c r="J93" s="291"/>
      <c r="K93" s="291"/>
      <c r="L93" s="291"/>
      <c r="M93" s="291"/>
      <c r="N93" s="291"/>
      <c r="O93" s="289"/>
      <c r="P93" s="289"/>
      <c r="Q93" s="289"/>
      <c r="R93" s="274"/>
    </row>
    <row r="94" spans="3:18" ht="6" customHeight="1" x14ac:dyDescent="0.25">
      <c r="C94" s="287"/>
      <c r="D94" s="288"/>
      <c r="E94" s="288"/>
      <c r="F94" s="288"/>
      <c r="G94" s="288"/>
      <c r="H94" s="288"/>
      <c r="I94" s="288"/>
      <c r="J94" s="288"/>
      <c r="K94" s="288"/>
      <c r="L94" s="288"/>
      <c r="M94" s="288"/>
      <c r="N94" s="288"/>
      <c r="O94" s="289"/>
      <c r="P94" s="289"/>
      <c r="Q94" s="289"/>
      <c r="R94" s="274"/>
    </row>
    <row r="95" spans="3:18" ht="48.6" customHeight="1" x14ac:dyDescent="0.25">
      <c r="C95" s="323" t="s">
        <v>2292</v>
      </c>
      <c r="D95" s="323"/>
      <c r="E95" s="323"/>
      <c r="F95" s="323"/>
      <c r="G95" s="323"/>
      <c r="H95" s="323"/>
      <c r="I95" s="323"/>
      <c r="J95" s="323"/>
      <c r="K95" s="323"/>
      <c r="L95" s="323"/>
      <c r="M95" s="323"/>
      <c r="N95" s="323"/>
      <c r="O95" s="323"/>
      <c r="P95" s="323"/>
      <c r="Q95" s="323"/>
      <c r="R95" s="323"/>
    </row>
    <row r="96" spans="3:18" ht="6" customHeight="1" x14ac:dyDescent="0.25">
      <c r="C96" s="287"/>
      <c r="D96" s="288"/>
      <c r="E96" s="288"/>
      <c r="F96" s="288"/>
      <c r="G96" s="288"/>
      <c r="H96" s="288"/>
      <c r="I96" s="288"/>
      <c r="J96" s="288"/>
      <c r="K96" s="288"/>
      <c r="L96" s="288"/>
      <c r="M96" s="288"/>
      <c r="N96" s="288"/>
      <c r="O96" s="289"/>
      <c r="P96" s="289"/>
      <c r="Q96" s="289"/>
      <c r="R96" s="274"/>
    </row>
    <row r="97" spans="2:18" ht="30" customHeight="1" x14ac:dyDescent="0.25">
      <c r="C97" s="323" t="s">
        <v>2290</v>
      </c>
      <c r="D97" s="323"/>
      <c r="E97" s="323"/>
      <c r="F97" s="323"/>
      <c r="G97" s="323"/>
      <c r="H97" s="323"/>
      <c r="I97" s="323"/>
      <c r="J97" s="323"/>
      <c r="K97" s="323"/>
      <c r="L97" s="323"/>
      <c r="M97" s="323"/>
      <c r="N97" s="323"/>
      <c r="O97" s="323"/>
      <c r="P97" s="323"/>
      <c r="Q97" s="323"/>
      <c r="R97" s="323"/>
    </row>
    <row r="98" spans="2:18" ht="6" customHeight="1" x14ac:dyDescent="0.25">
      <c r="C98" s="275"/>
      <c r="D98" s="275"/>
      <c r="E98" s="275"/>
      <c r="F98" s="275"/>
      <c r="G98" s="275"/>
      <c r="H98" s="275"/>
      <c r="I98" s="275"/>
      <c r="J98" s="275"/>
      <c r="K98" s="275"/>
      <c r="L98" s="275"/>
      <c r="M98" s="275"/>
      <c r="N98" s="275"/>
      <c r="O98" s="275"/>
      <c r="P98" s="275"/>
      <c r="Q98" s="275"/>
      <c r="R98" s="275"/>
    </row>
    <row r="99" spans="2:18" ht="15.75" x14ac:dyDescent="0.25">
      <c r="C99" s="287" t="s">
        <v>2291</v>
      </c>
      <c r="D99" s="288"/>
      <c r="E99" s="288"/>
      <c r="F99" s="288"/>
      <c r="G99" s="288"/>
      <c r="H99" s="288"/>
      <c r="I99" s="288"/>
      <c r="J99" s="288"/>
      <c r="K99" s="288"/>
      <c r="L99" s="288"/>
      <c r="M99" s="288"/>
      <c r="N99" s="288"/>
      <c r="O99" s="289"/>
      <c r="P99" s="289"/>
      <c r="Q99" s="289"/>
      <c r="R99" s="274"/>
    </row>
    <row r="100" spans="2:18" ht="6" customHeight="1" x14ac:dyDescent="0.25">
      <c r="C100" s="287"/>
      <c r="D100" s="288"/>
      <c r="E100" s="288"/>
      <c r="F100" s="288"/>
      <c r="G100" s="288"/>
      <c r="H100" s="288"/>
      <c r="I100" s="288"/>
      <c r="J100" s="288"/>
      <c r="K100" s="288"/>
      <c r="L100" s="288"/>
      <c r="M100" s="288"/>
      <c r="N100" s="288"/>
      <c r="O100" s="289"/>
      <c r="P100" s="289"/>
      <c r="Q100" s="289"/>
      <c r="R100" s="274"/>
    </row>
    <row r="101" spans="2:18" ht="15.6" customHeight="1" x14ac:dyDescent="0.25">
      <c r="C101" s="324" t="s">
        <v>2296</v>
      </c>
      <c r="D101" s="324"/>
      <c r="E101" s="324"/>
      <c r="F101" s="324"/>
      <c r="G101" s="324"/>
      <c r="H101" s="324"/>
      <c r="I101" s="324"/>
      <c r="J101" s="324"/>
      <c r="K101" s="324"/>
      <c r="L101" s="324"/>
      <c r="M101" s="324"/>
      <c r="N101" s="324"/>
      <c r="O101" s="324"/>
      <c r="P101" s="324"/>
      <c r="Q101" s="324"/>
      <c r="R101" s="324"/>
    </row>
    <row r="102" spans="2:18" ht="6.6" customHeight="1" x14ac:dyDescent="0.25">
      <c r="C102" s="281"/>
      <c r="D102" s="281"/>
      <c r="E102" s="281"/>
      <c r="F102" s="281"/>
      <c r="G102" s="281"/>
      <c r="H102" s="281"/>
      <c r="I102" s="281"/>
      <c r="J102" s="281"/>
      <c r="K102" s="281"/>
      <c r="L102" s="281"/>
      <c r="M102" s="281"/>
      <c r="N102" s="281"/>
      <c r="O102" s="281"/>
      <c r="P102" s="281"/>
      <c r="Q102" s="281"/>
      <c r="R102" s="281"/>
    </row>
    <row r="103" spans="2:18" x14ac:dyDescent="0.25">
      <c r="C103" s="299" t="s">
        <v>2281</v>
      </c>
      <c r="D103" s="300"/>
      <c r="E103" s="300"/>
      <c r="F103" s="300"/>
      <c r="G103" s="290"/>
      <c r="H103" s="290"/>
      <c r="I103" s="290"/>
      <c r="J103" s="290"/>
      <c r="K103" s="290"/>
      <c r="L103" s="290"/>
      <c r="M103" s="290"/>
      <c r="N103" s="290"/>
      <c r="O103" s="274"/>
      <c r="P103" s="274"/>
      <c r="Q103" s="274"/>
      <c r="R103" s="274"/>
    </row>
    <row r="104" spans="2:18" x14ac:dyDescent="0.25">
      <c r="C104" s="299" t="s">
        <v>2276</v>
      </c>
      <c r="D104" s="300"/>
      <c r="E104" s="300"/>
      <c r="F104" s="300"/>
      <c r="G104" s="290"/>
      <c r="H104" s="290"/>
      <c r="I104" s="290"/>
      <c r="J104" s="290"/>
      <c r="K104" s="290"/>
      <c r="L104" s="290"/>
      <c r="M104" s="290"/>
      <c r="N104" s="290"/>
      <c r="O104" s="274"/>
      <c r="P104" s="274"/>
      <c r="Q104" s="274"/>
      <c r="R104" s="274"/>
    </row>
    <row r="105" spans="2:18" x14ac:dyDescent="0.25">
      <c r="C105" s="274"/>
      <c r="D105" s="274"/>
      <c r="E105" s="274"/>
      <c r="F105" s="274"/>
      <c r="G105" s="274"/>
      <c r="H105" s="274"/>
      <c r="I105" s="274"/>
      <c r="J105" s="274"/>
      <c r="K105" s="274"/>
      <c r="L105" s="274"/>
      <c r="M105" s="274"/>
      <c r="N105" s="274"/>
      <c r="O105" s="274"/>
      <c r="P105" s="274"/>
      <c r="Q105" s="274"/>
      <c r="R105" s="274"/>
    </row>
    <row r="106" spans="2:18" ht="21" x14ac:dyDescent="0.25">
      <c r="C106" s="326" t="s">
        <v>2283</v>
      </c>
      <c r="D106" s="326"/>
      <c r="E106" s="326"/>
      <c r="F106" s="326"/>
      <c r="G106" s="326"/>
      <c r="H106" s="326"/>
      <c r="I106" s="326"/>
      <c r="J106" s="326"/>
      <c r="K106" s="326"/>
      <c r="L106" s="326"/>
      <c r="M106" s="326"/>
      <c r="N106" s="326"/>
      <c r="O106" s="326"/>
      <c r="P106" s="326"/>
      <c r="Q106" s="326"/>
      <c r="R106" s="326"/>
    </row>
    <row r="107" spans="2:18" ht="26.25" customHeight="1" x14ac:dyDescent="0.25"/>
    <row r="108" spans="2:18" ht="15" customHeight="1" x14ac:dyDescent="0.25"/>
    <row r="109" spans="2:18" ht="6" customHeight="1" x14ac:dyDescent="0.25"/>
    <row r="110" spans="2:18" x14ac:dyDescent="0.25">
      <c r="B110" s="265" t="s">
        <v>2282</v>
      </c>
    </row>
    <row r="111" spans="2:18" ht="6" customHeight="1" x14ac:dyDescent="0.25"/>
    <row r="113" ht="6" customHeight="1" x14ac:dyDescent="0.25"/>
    <row r="115" ht="6" customHeight="1" x14ac:dyDescent="0.25"/>
    <row r="117" ht="6" customHeight="1" x14ac:dyDescent="0.25"/>
    <row r="119" ht="6" customHeight="1" x14ac:dyDescent="0.25"/>
    <row r="121" ht="6" customHeight="1" x14ac:dyDescent="0.25"/>
  </sheetData>
  <mergeCells count="20">
    <mergeCell ref="C89:R89"/>
    <mergeCell ref="C90:R90"/>
    <mergeCell ref="A1:C1"/>
    <mergeCell ref="C27:N27"/>
    <mergeCell ref="C9:R9"/>
    <mergeCell ref="C10:R10"/>
    <mergeCell ref="C64:R64"/>
    <mergeCell ref="C47:P50"/>
    <mergeCell ref="C28:R28"/>
    <mergeCell ref="C54:R54"/>
    <mergeCell ref="C60:R60"/>
    <mergeCell ref="C55:R56"/>
    <mergeCell ref="C61:N61"/>
    <mergeCell ref="C39:R39"/>
    <mergeCell ref="C43:R43"/>
    <mergeCell ref="C97:R97"/>
    <mergeCell ref="C95:R95"/>
    <mergeCell ref="C101:R101"/>
    <mergeCell ref="C91:R91"/>
    <mergeCell ref="C106:R106"/>
  </mergeCells>
  <phoneticPr fontId="60" type="noConversion"/>
  <hyperlinks>
    <hyperlink ref="A1" location="TOC!A1" display="TOC!A1" xr:uid="{C783376C-4F93-49C8-9EC5-9B5FEF6BE3E0}"/>
  </hyperlinks>
  <printOptions horizontalCentered="1"/>
  <pageMargins left="0.4" right="0.4" top="0.75" bottom="0.5" header="0.3" footer="0.3"/>
  <pageSetup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593"/>
  <sheetViews>
    <sheetView zoomScale="115" zoomScaleNormal="115" workbookViewId="0"/>
  </sheetViews>
  <sheetFormatPr defaultColWidth="16.28515625" defaultRowHeight="15" x14ac:dyDescent="0.2"/>
  <cols>
    <col min="1" max="1" width="31.85546875" style="109" customWidth="1"/>
    <col min="2" max="2" width="157.42578125" style="33" bestFit="1" customWidth="1"/>
    <col min="3" max="3" width="17.28515625" style="258" customWidth="1"/>
    <col min="4" max="4" width="18.7109375" style="32" customWidth="1"/>
    <col min="5" max="5" width="22.85546875" style="128" customWidth="1"/>
    <col min="6" max="6" width="16.28515625" style="24"/>
    <col min="7" max="16384" width="16.28515625" style="25"/>
  </cols>
  <sheetData>
    <row r="1" spans="1:5" ht="30" customHeight="1" x14ac:dyDescent="0.2">
      <c r="A1" s="228" t="s">
        <v>678</v>
      </c>
      <c r="B1" s="162" t="s">
        <v>2238</v>
      </c>
      <c r="C1" s="264"/>
      <c r="D1" s="23">
        <v>0</v>
      </c>
      <c r="E1" s="111" t="s">
        <v>1132</v>
      </c>
    </row>
    <row r="2" spans="1:5" x14ac:dyDescent="0.2">
      <c r="A2" s="229" t="s">
        <v>186</v>
      </c>
      <c r="B2" s="27" t="s">
        <v>373</v>
      </c>
      <c r="C2" s="257" t="s">
        <v>573</v>
      </c>
      <c r="D2" s="29" t="s">
        <v>183</v>
      </c>
    </row>
    <row r="3" spans="1:5" x14ac:dyDescent="0.2">
      <c r="A3" s="229"/>
      <c r="B3" s="27"/>
      <c r="C3" s="257"/>
      <c r="D3" s="29"/>
    </row>
    <row r="4" spans="1:5" ht="18.75" x14ac:dyDescent="0.2">
      <c r="A4" s="185" t="s">
        <v>1657</v>
      </c>
      <c r="B4" s="19"/>
      <c r="C4" s="31"/>
    </row>
    <row r="5" spans="1:5" x14ac:dyDescent="0.2">
      <c r="A5" s="235" t="s">
        <v>477</v>
      </c>
      <c r="B5" s="19"/>
      <c r="C5" s="31"/>
    </row>
    <row r="6" spans="1:5" x14ac:dyDescent="0.2">
      <c r="B6" s="178" t="s">
        <v>556</v>
      </c>
      <c r="D6" s="35"/>
    </row>
    <row r="7" spans="1:5" x14ac:dyDescent="0.25">
      <c r="A7" s="109" t="s">
        <v>1105</v>
      </c>
      <c r="B7" s="101" t="s">
        <v>1979</v>
      </c>
      <c r="C7" s="84">
        <v>601</v>
      </c>
      <c r="D7" s="88">
        <f t="shared" ref="D7:D13" si="0">C7-(C7*$D$1)</f>
        <v>601</v>
      </c>
    </row>
    <row r="8" spans="1:5" x14ac:dyDescent="0.25">
      <c r="A8" s="109" t="s">
        <v>1106</v>
      </c>
      <c r="B8" s="101" t="s">
        <v>1980</v>
      </c>
      <c r="C8" s="84">
        <v>626</v>
      </c>
      <c r="D8" s="88">
        <f t="shared" si="0"/>
        <v>626</v>
      </c>
    </row>
    <row r="9" spans="1:5" x14ac:dyDescent="0.25">
      <c r="A9" s="109" t="s">
        <v>1152</v>
      </c>
      <c r="B9" s="101" t="s">
        <v>1981</v>
      </c>
      <c r="C9" s="107">
        <v>601</v>
      </c>
      <c r="D9" s="88">
        <f t="shared" si="0"/>
        <v>601</v>
      </c>
    </row>
    <row r="10" spans="1:5" x14ac:dyDescent="0.25">
      <c r="A10" s="109" t="s">
        <v>1151</v>
      </c>
      <c r="B10" s="101" t="s">
        <v>1982</v>
      </c>
      <c r="C10" s="107">
        <v>527</v>
      </c>
      <c r="D10" s="88">
        <f t="shared" si="0"/>
        <v>527</v>
      </c>
    </row>
    <row r="11" spans="1:5" x14ac:dyDescent="0.25">
      <c r="A11" s="109" t="s">
        <v>1145</v>
      </c>
      <c r="B11" s="101" t="s">
        <v>1983</v>
      </c>
      <c r="C11" s="84">
        <v>547</v>
      </c>
      <c r="D11" s="88">
        <f t="shared" si="0"/>
        <v>547</v>
      </c>
    </row>
    <row r="12" spans="1:5" x14ac:dyDescent="0.25">
      <c r="A12" s="109" t="s">
        <v>1144</v>
      </c>
      <c r="B12" s="101" t="s">
        <v>1984</v>
      </c>
      <c r="C12" s="84">
        <v>539</v>
      </c>
      <c r="D12" s="88">
        <f t="shared" si="0"/>
        <v>539</v>
      </c>
    </row>
    <row r="13" spans="1:5" x14ac:dyDescent="0.25">
      <c r="A13" s="109" t="s">
        <v>1312</v>
      </c>
      <c r="B13" s="101" t="s">
        <v>1985</v>
      </c>
      <c r="C13" s="84">
        <v>578</v>
      </c>
      <c r="D13" s="88">
        <f t="shared" si="0"/>
        <v>578</v>
      </c>
    </row>
    <row r="14" spans="1:5" x14ac:dyDescent="0.2">
      <c r="B14" s="138" t="s">
        <v>1149</v>
      </c>
      <c r="C14" s="25"/>
      <c r="D14" s="25"/>
      <c r="E14" s="19"/>
    </row>
    <row r="15" spans="1:5" x14ac:dyDescent="0.2">
      <c r="B15" s="138"/>
      <c r="C15" s="25"/>
      <c r="D15" s="25"/>
      <c r="E15" s="19"/>
    </row>
    <row r="16" spans="1:5" x14ac:dyDescent="0.2">
      <c r="B16" s="166" t="s">
        <v>1717</v>
      </c>
      <c r="C16" s="84"/>
      <c r="D16" s="88"/>
      <c r="E16" s="19"/>
    </row>
    <row r="17" spans="1:4" x14ac:dyDescent="0.2">
      <c r="A17" s="109" t="s">
        <v>1148</v>
      </c>
      <c r="B17" s="33" t="s">
        <v>1663</v>
      </c>
      <c r="C17" s="84">
        <v>216</v>
      </c>
      <c r="D17" s="88">
        <f>C17-(C17*$D$1)</f>
        <v>216</v>
      </c>
    </row>
    <row r="18" spans="1:4" x14ac:dyDescent="0.2">
      <c r="B18" s="25"/>
      <c r="C18" s="84"/>
      <c r="D18" s="88"/>
    </row>
    <row r="19" spans="1:4" x14ac:dyDescent="0.2">
      <c r="B19" s="178" t="s">
        <v>2232</v>
      </c>
      <c r="C19" s="84"/>
      <c r="D19" s="88"/>
    </row>
    <row r="20" spans="1:4" x14ac:dyDescent="0.25">
      <c r="A20" s="109" t="s">
        <v>1432</v>
      </c>
      <c r="B20" s="101" t="s">
        <v>1658</v>
      </c>
      <c r="C20" s="84">
        <v>838</v>
      </c>
      <c r="D20" s="88">
        <f>C20-(C20*$D$1)</f>
        <v>838</v>
      </c>
    </row>
    <row r="21" spans="1:4" x14ac:dyDescent="0.25">
      <c r="A21" s="109" t="s">
        <v>1574</v>
      </c>
      <c r="B21" s="101" t="s">
        <v>1659</v>
      </c>
      <c r="C21" s="84">
        <v>893</v>
      </c>
      <c r="D21" s="88">
        <f>C21-(C21*$D$1)</f>
        <v>893</v>
      </c>
    </row>
    <row r="22" spans="1:4" x14ac:dyDescent="0.25">
      <c r="B22" s="101"/>
      <c r="C22" s="84"/>
      <c r="D22" s="88"/>
    </row>
    <row r="23" spans="1:4" x14ac:dyDescent="0.2">
      <c r="B23" s="178" t="s">
        <v>2233</v>
      </c>
      <c r="C23" s="84"/>
      <c r="D23" s="88"/>
    </row>
    <row r="24" spans="1:4" x14ac:dyDescent="0.25">
      <c r="A24" s="236" t="s">
        <v>1413</v>
      </c>
      <c r="B24" s="101" t="s">
        <v>1660</v>
      </c>
      <c r="C24" s="84">
        <v>641</v>
      </c>
      <c r="D24" s="88">
        <f>C24-(C24*$D$1)</f>
        <v>641</v>
      </c>
    </row>
    <row r="25" spans="1:4" x14ac:dyDescent="0.2">
      <c r="A25" s="236"/>
      <c r="B25" s="73"/>
      <c r="C25" s="84"/>
      <c r="D25" s="88"/>
    </row>
    <row r="26" spans="1:4" x14ac:dyDescent="0.2">
      <c r="B26" s="178" t="s">
        <v>2234</v>
      </c>
      <c r="C26" s="84"/>
      <c r="D26" s="88"/>
    </row>
    <row r="27" spans="1:4" x14ac:dyDescent="0.2">
      <c r="A27" s="109" t="s">
        <v>1150</v>
      </c>
      <c r="B27" s="33" t="s">
        <v>1661</v>
      </c>
      <c r="C27" s="84">
        <v>392</v>
      </c>
      <c r="D27" s="88">
        <f>C27-(C27*$D$1)</f>
        <v>392</v>
      </c>
    </row>
    <row r="28" spans="1:4" x14ac:dyDescent="0.2">
      <c r="A28" s="109" t="s">
        <v>1226</v>
      </c>
      <c r="B28" s="33" t="s">
        <v>1662</v>
      </c>
      <c r="C28" s="84">
        <v>575</v>
      </c>
      <c r="D28" s="88">
        <f>C28-(C28*$D$1)</f>
        <v>575</v>
      </c>
    </row>
    <row r="29" spans="1:4" x14ac:dyDescent="0.2">
      <c r="C29" s="84"/>
      <c r="D29" s="88"/>
    </row>
    <row r="30" spans="1:4" x14ac:dyDescent="0.2">
      <c r="B30" s="180" t="s">
        <v>2235</v>
      </c>
      <c r="C30" s="84"/>
      <c r="D30" s="88"/>
    </row>
    <row r="31" spans="1:4" x14ac:dyDescent="0.2">
      <c r="A31" s="109" t="s">
        <v>1411</v>
      </c>
      <c r="B31" s="33" t="s">
        <v>1679</v>
      </c>
      <c r="C31" s="84">
        <v>343</v>
      </c>
      <c r="D31" s="88">
        <f>C31-(C31*$D$1)</f>
        <v>343</v>
      </c>
    </row>
    <row r="32" spans="1:4" x14ac:dyDescent="0.2">
      <c r="C32" s="84"/>
      <c r="D32" s="88"/>
    </row>
    <row r="33" spans="1:5" x14ac:dyDescent="0.2">
      <c r="B33" s="178" t="s">
        <v>2236</v>
      </c>
      <c r="C33" s="84"/>
      <c r="D33" s="88"/>
    </row>
    <row r="34" spans="1:5" x14ac:dyDescent="0.2">
      <c r="A34" s="109" t="s">
        <v>1038</v>
      </c>
      <c r="B34" s="69" t="s">
        <v>1678</v>
      </c>
      <c r="C34" s="84">
        <v>354</v>
      </c>
      <c r="D34" s="88">
        <f>C34-(C34*$D$1)</f>
        <v>354</v>
      </c>
    </row>
    <row r="35" spans="1:5" x14ac:dyDescent="0.2">
      <c r="B35" s="69"/>
      <c r="C35" s="84"/>
      <c r="D35" s="88"/>
    </row>
    <row r="36" spans="1:5" x14ac:dyDescent="0.2">
      <c r="B36" s="69"/>
      <c r="C36" s="84"/>
      <c r="D36" s="88"/>
    </row>
    <row r="37" spans="1:5" x14ac:dyDescent="0.2">
      <c r="B37" s="180" t="s">
        <v>2285</v>
      </c>
      <c r="C37" s="84"/>
      <c r="D37" s="88"/>
    </row>
    <row r="38" spans="1:5" x14ac:dyDescent="0.2">
      <c r="A38" s="109" t="s">
        <v>2286</v>
      </c>
      <c r="B38" s="33" t="s">
        <v>2287</v>
      </c>
      <c r="C38" s="84">
        <v>708</v>
      </c>
      <c r="D38" s="88">
        <f>C38-(C38*$D$1)</f>
        <v>708</v>
      </c>
      <c r="E38" s="128" t="s">
        <v>2361</v>
      </c>
    </row>
    <row r="39" spans="1:5" x14ac:dyDescent="0.2">
      <c r="C39" s="84"/>
      <c r="D39" s="88"/>
    </row>
    <row r="40" spans="1:5" x14ac:dyDescent="0.2">
      <c r="C40" s="84"/>
      <c r="D40" s="88"/>
    </row>
    <row r="41" spans="1:5" x14ac:dyDescent="0.2">
      <c r="B41" s="180" t="s">
        <v>2421</v>
      </c>
      <c r="C41" s="84"/>
      <c r="D41" s="88"/>
    </row>
    <row r="42" spans="1:5" x14ac:dyDescent="0.2">
      <c r="A42" s="236" t="s">
        <v>1414</v>
      </c>
      <c r="B42" s="33" t="s">
        <v>2419</v>
      </c>
      <c r="C42" s="84">
        <v>920</v>
      </c>
      <c r="D42" s="88">
        <f>C42-(C42*$D$1)</f>
        <v>920</v>
      </c>
      <c r="E42" s="128" t="s">
        <v>2426</v>
      </c>
    </row>
    <row r="43" spans="1:5" x14ac:dyDescent="0.2">
      <c r="A43" s="236" t="s">
        <v>1433</v>
      </c>
      <c r="B43" s="33" t="s">
        <v>2420</v>
      </c>
      <c r="C43" s="84">
        <v>869</v>
      </c>
      <c r="D43" s="88">
        <f>C43-(C43*$D$1)</f>
        <v>869</v>
      </c>
      <c r="E43" s="128" t="s">
        <v>2426</v>
      </c>
    </row>
    <row r="44" spans="1:5" x14ac:dyDescent="0.2">
      <c r="A44" s="236"/>
      <c r="C44" s="84"/>
      <c r="D44" s="88"/>
    </row>
    <row r="45" spans="1:5" x14ac:dyDescent="0.2">
      <c r="B45" s="180" t="s">
        <v>1696</v>
      </c>
      <c r="C45" s="84"/>
      <c r="D45" s="88"/>
    </row>
    <row r="46" spans="1:5" x14ac:dyDescent="0.2">
      <c r="A46" s="236" t="s">
        <v>1575</v>
      </c>
      <c r="B46" s="33" t="s">
        <v>1576</v>
      </c>
      <c r="C46" s="84">
        <v>1060</v>
      </c>
      <c r="D46" s="88">
        <f>C46-(C46*D$1)</f>
        <v>1060</v>
      </c>
    </row>
    <row r="47" spans="1:5" x14ac:dyDescent="0.2">
      <c r="A47" s="236" t="s">
        <v>1577</v>
      </c>
      <c r="B47" s="33" t="s">
        <v>1578</v>
      </c>
      <c r="C47" s="84">
        <v>1100</v>
      </c>
      <c r="D47" s="88">
        <f>C47-(C47*D$1)</f>
        <v>1100</v>
      </c>
    </row>
    <row r="48" spans="1:5" x14ac:dyDescent="0.2">
      <c r="A48" s="236"/>
      <c r="C48" s="84"/>
      <c r="D48" s="88"/>
    </row>
    <row r="49" spans="1:5" x14ac:dyDescent="0.2">
      <c r="A49" s="236"/>
      <c r="B49" s="178" t="s">
        <v>1988</v>
      </c>
      <c r="C49" s="84"/>
      <c r="D49" s="88"/>
    </row>
    <row r="50" spans="1:5" x14ac:dyDescent="0.2">
      <c r="A50" s="236" t="s">
        <v>1989</v>
      </c>
      <c r="B50" s="69" t="s">
        <v>2120</v>
      </c>
      <c r="C50" s="84">
        <v>418</v>
      </c>
      <c r="D50" s="88">
        <f>C50-(C50*D$1)</f>
        <v>418</v>
      </c>
      <c r="E50" s="128" t="s">
        <v>2361</v>
      </c>
    </row>
    <row r="51" spans="1:5" x14ac:dyDescent="0.2">
      <c r="A51" s="236"/>
      <c r="B51" s="69"/>
      <c r="C51" s="25"/>
      <c r="D51" s="88"/>
    </row>
    <row r="52" spans="1:5" x14ac:dyDescent="0.2">
      <c r="A52" s="236"/>
      <c r="B52" s="180" t="s">
        <v>1986</v>
      </c>
      <c r="C52" s="84"/>
      <c r="D52" s="88"/>
    </row>
    <row r="53" spans="1:5" x14ac:dyDescent="0.2">
      <c r="A53" s="236" t="s">
        <v>1987</v>
      </c>
      <c r="B53" s="33" t="s">
        <v>2355</v>
      </c>
      <c r="C53" s="84">
        <v>869</v>
      </c>
      <c r="D53" s="88">
        <f>C53-(C53*$D$1)</f>
        <v>869</v>
      </c>
    </row>
    <row r="54" spans="1:5" x14ac:dyDescent="0.2">
      <c r="A54" s="236"/>
      <c r="C54" s="84"/>
      <c r="D54" s="88"/>
    </row>
    <row r="55" spans="1:5" x14ac:dyDescent="0.2">
      <c r="A55" s="236"/>
      <c r="B55" s="178" t="s">
        <v>1990</v>
      </c>
      <c r="C55" s="84"/>
      <c r="D55" s="88"/>
    </row>
    <row r="56" spans="1:5" ht="30" x14ac:dyDescent="0.25">
      <c r="A56" s="236" t="s">
        <v>1991</v>
      </c>
      <c r="B56" s="202" t="s">
        <v>1992</v>
      </c>
      <c r="C56" s="153">
        <v>440</v>
      </c>
      <c r="D56" s="127">
        <f t="shared" ref="D56" si="1">C56-(C56*$D$1)</f>
        <v>440</v>
      </c>
    </row>
    <row r="57" spans="1:5" x14ac:dyDescent="0.2">
      <c r="A57" s="236"/>
      <c r="C57" s="84"/>
      <c r="D57" s="88"/>
    </row>
    <row r="58" spans="1:5" x14ac:dyDescent="0.2">
      <c r="A58" s="237" t="s">
        <v>478</v>
      </c>
      <c r="B58" s="37"/>
      <c r="C58" s="87"/>
      <c r="D58" s="88"/>
    </row>
    <row r="59" spans="1:5" x14ac:dyDescent="0.2">
      <c r="B59" s="181" t="s">
        <v>2188</v>
      </c>
      <c r="C59" s="87"/>
      <c r="D59" s="88"/>
    </row>
    <row r="60" spans="1:5" x14ac:dyDescent="0.2">
      <c r="A60" s="109" t="s">
        <v>1188</v>
      </c>
      <c r="B60" s="37" t="s">
        <v>2196</v>
      </c>
      <c r="C60" s="87">
        <v>640</v>
      </c>
      <c r="D60" s="88">
        <f>C60-(C60*$D$1)</f>
        <v>640</v>
      </c>
    </row>
    <row r="61" spans="1:5" x14ac:dyDescent="0.2">
      <c r="A61" s="109" t="s">
        <v>1189</v>
      </c>
      <c r="B61" s="37" t="s">
        <v>2197</v>
      </c>
      <c r="C61" s="87">
        <v>702</v>
      </c>
      <c r="D61" s="88">
        <f>C61-(C61*$D$1)</f>
        <v>702</v>
      </c>
    </row>
    <row r="62" spans="1:5" x14ac:dyDescent="0.2">
      <c r="A62" s="109" t="s">
        <v>1222</v>
      </c>
      <c r="B62" s="37" t="s">
        <v>2198</v>
      </c>
      <c r="C62" s="87">
        <v>723</v>
      </c>
      <c r="D62" s="88">
        <f>C62-(C62*$D$1)</f>
        <v>723</v>
      </c>
    </row>
    <row r="63" spans="1:5" x14ac:dyDescent="0.2">
      <c r="A63" s="109" t="s">
        <v>1190</v>
      </c>
      <c r="B63" s="37" t="s">
        <v>2199</v>
      </c>
      <c r="C63" s="87">
        <v>573</v>
      </c>
      <c r="D63" s="88">
        <f>C63-(C63*$D$1)</f>
        <v>573</v>
      </c>
    </row>
    <row r="64" spans="1:5" x14ac:dyDescent="0.2">
      <c r="B64" s="37"/>
      <c r="C64" s="87"/>
      <c r="D64" s="88"/>
    </row>
    <row r="65" spans="1:4" x14ac:dyDescent="0.2">
      <c r="B65" s="181" t="s">
        <v>2189</v>
      </c>
      <c r="C65" s="87"/>
      <c r="D65" s="88"/>
    </row>
    <row r="66" spans="1:4" x14ac:dyDescent="0.2">
      <c r="A66" s="109" t="s">
        <v>1191</v>
      </c>
      <c r="B66" s="37" t="s">
        <v>2200</v>
      </c>
      <c r="C66" s="87">
        <v>836</v>
      </c>
      <c r="D66" s="88">
        <f>C66-(C66*$D$1)</f>
        <v>836</v>
      </c>
    </row>
    <row r="67" spans="1:4" x14ac:dyDescent="0.2">
      <c r="A67" s="109" t="s">
        <v>1192</v>
      </c>
      <c r="B67" s="37" t="s">
        <v>2201</v>
      </c>
      <c r="C67" s="87">
        <v>876</v>
      </c>
      <c r="D67" s="88">
        <f>C67-(C67*$D$1)</f>
        <v>876</v>
      </c>
    </row>
    <row r="68" spans="1:4" x14ac:dyDescent="0.2">
      <c r="A68" s="109" t="s">
        <v>1193</v>
      </c>
      <c r="B68" s="37" t="s">
        <v>2202</v>
      </c>
      <c r="C68" s="87">
        <v>910</v>
      </c>
      <c r="D68" s="88">
        <f>C68-(C68*$D$1)</f>
        <v>910</v>
      </c>
    </row>
    <row r="69" spans="1:4" x14ac:dyDescent="0.2">
      <c r="A69" s="109" t="s">
        <v>1194</v>
      </c>
      <c r="B69" s="37" t="s">
        <v>2203</v>
      </c>
      <c r="C69" s="87">
        <v>1009</v>
      </c>
      <c r="D69" s="88">
        <f>C69-(C69*$D$1)</f>
        <v>1009</v>
      </c>
    </row>
    <row r="70" spans="1:4" x14ac:dyDescent="0.2">
      <c r="B70" s="37"/>
      <c r="C70" s="87"/>
      <c r="D70" s="88"/>
    </row>
    <row r="71" spans="1:4" x14ac:dyDescent="0.3">
      <c r="B71" s="182" t="s">
        <v>2190</v>
      </c>
      <c r="C71" s="87"/>
      <c r="D71" s="88"/>
    </row>
    <row r="72" spans="1:4" x14ac:dyDescent="0.2">
      <c r="A72" s="109" t="s">
        <v>1311</v>
      </c>
      <c r="B72" s="37" t="s">
        <v>2204</v>
      </c>
      <c r="C72" s="87">
        <v>640</v>
      </c>
      <c r="D72" s="88">
        <f>C72-(C72*$D$1)</f>
        <v>640</v>
      </c>
    </row>
    <row r="73" spans="1:4" x14ac:dyDescent="0.2">
      <c r="A73" s="109" t="s">
        <v>1434</v>
      </c>
      <c r="B73" s="37" t="s">
        <v>2205</v>
      </c>
      <c r="C73" s="87">
        <v>664</v>
      </c>
      <c r="D73" s="88">
        <f>C73-(C73*$D$1)</f>
        <v>664</v>
      </c>
    </row>
    <row r="74" spans="1:4" x14ac:dyDescent="0.2">
      <c r="B74" s="37"/>
      <c r="C74" s="87"/>
      <c r="D74" s="88"/>
    </row>
    <row r="75" spans="1:4" x14ac:dyDescent="0.2">
      <c r="B75" s="181" t="s">
        <v>2191</v>
      </c>
      <c r="C75" s="87"/>
      <c r="D75" s="88"/>
    </row>
    <row r="76" spans="1:4" x14ac:dyDescent="0.2">
      <c r="A76" s="109" t="s">
        <v>1308</v>
      </c>
      <c r="B76" s="37" t="s">
        <v>2206</v>
      </c>
      <c r="C76" s="87">
        <v>836</v>
      </c>
      <c r="D76" s="88">
        <f>C76-(C76*$D$1)</f>
        <v>836</v>
      </c>
    </row>
    <row r="77" spans="1:4" x14ac:dyDescent="0.2">
      <c r="A77" s="109" t="s">
        <v>1435</v>
      </c>
      <c r="B77" s="37" t="s">
        <v>2207</v>
      </c>
      <c r="C77" s="87">
        <v>855</v>
      </c>
      <c r="D77" s="88">
        <f>C77-(C77*$D$1)</f>
        <v>855</v>
      </c>
    </row>
    <row r="78" spans="1:4" x14ac:dyDescent="0.2">
      <c r="A78" s="109" t="s">
        <v>1309</v>
      </c>
      <c r="B78" s="37" t="s">
        <v>2208</v>
      </c>
      <c r="C78" s="87">
        <v>876</v>
      </c>
      <c r="D78" s="88">
        <f>C78-(C78*$D$1)</f>
        <v>876</v>
      </c>
    </row>
    <row r="79" spans="1:4" x14ac:dyDescent="0.2">
      <c r="A79" s="109" t="s">
        <v>1310</v>
      </c>
      <c r="B79" s="37" t="s">
        <v>2209</v>
      </c>
      <c r="C79" s="87">
        <v>910</v>
      </c>
      <c r="D79" s="88">
        <f>C79-(C79*$D$1)</f>
        <v>910</v>
      </c>
    </row>
    <row r="80" spans="1:4" x14ac:dyDescent="0.2">
      <c r="B80" s="37"/>
      <c r="C80" s="87"/>
      <c r="D80" s="88"/>
    </row>
    <row r="81" spans="1:4" x14ac:dyDescent="0.3">
      <c r="B81" s="182" t="s">
        <v>2192</v>
      </c>
      <c r="C81" s="87"/>
      <c r="D81" s="88"/>
    </row>
    <row r="82" spans="1:4" x14ac:dyDescent="0.2">
      <c r="A82" s="109" t="s">
        <v>1579</v>
      </c>
      <c r="B82" s="37" t="s">
        <v>2210</v>
      </c>
      <c r="C82" s="87">
        <v>1100</v>
      </c>
      <c r="D82" s="88">
        <f>C82-(C82*$D$1)</f>
        <v>1100</v>
      </c>
    </row>
    <row r="83" spans="1:4" x14ac:dyDescent="0.2">
      <c r="A83" s="136"/>
      <c r="B83" s="37"/>
      <c r="C83" s="87"/>
      <c r="D83" s="88"/>
    </row>
    <row r="84" spans="1:4" x14ac:dyDescent="0.2">
      <c r="B84" s="181" t="s">
        <v>2193</v>
      </c>
      <c r="C84" s="87"/>
      <c r="D84" s="88"/>
    </row>
    <row r="85" spans="1:4" x14ac:dyDescent="0.2">
      <c r="A85" s="109" t="s">
        <v>1195</v>
      </c>
      <c r="B85" s="37" t="s">
        <v>2211</v>
      </c>
      <c r="C85" s="87">
        <v>356</v>
      </c>
      <c r="D85" s="88">
        <f>C85-(C85*$D$1)</f>
        <v>356</v>
      </c>
    </row>
    <row r="86" spans="1:4" x14ac:dyDescent="0.2">
      <c r="B86" s="37"/>
      <c r="C86" s="87"/>
      <c r="D86" s="88"/>
    </row>
    <row r="87" spans="1:4" x14ac:dyDescent="0.3">
      <c r="B87" s="183" t="s">
        <v>1700</v>
      </c>
      <c r="C87" s="87"/>
      <c r="D87" s="88"/>
    </row>
    <row r="88" spans="1:4" x14ac:dyDescent="0.2">
      <c r="A88" s="109" t="s">
        <v>1552</v>
      </c>
      <c r="B88" s="37" t="s">
        <v>1701</v>
      </c>
      <c r="C88" s="87">
        <v>377</v>
      </c>
      <c r="D88" s="88">
        <f>C88-(C88*$D$1)</f>
        <v>377</v>
      </c>
    </row>
    <row r="89" spans="1:4" x14ac:dyDescent="0.2">
      <c r="B89" s="37" t="s">
        <v>1237</v>
      </c>
      <c r="C89" s="87"/>
      <c r="D89" s="88"/>
    </row>
    <row r="90" spans="1:4" x14ac:dyDescent="0.2">
      <c r="B90" s="178" t="s">
        <v>1707</v>
      </c>
      <c r="C90" s="84"/>
      <c r="D90" s="88"/>
    </row>
    <row r="91" spans="1:4" x14ac:dyDescent="0.2">
      <c r="A91" s="109" t="s">
        <v>1169</v>
      </c>
      <c r="B91" s="33" t="s">
        <v>1734</v>
      </c>
      <c r="C91" s="84">
        <v>338</v>
      </c>
      <c r="D91" s="88">
        <f t="shared" ref="D91" si="2">C91-(C91*$D$1)</f>
        <v>338</v>
      </c>
    </row>
    <row r="92" spans="1:4" x14ac:dyDescent="0.2">
      <c r="C92" s="84"/>
      <c r="D92" s="88"/>
    </row>
    <row r="93" spans="1:4" x14ac:dyDescent="0.2">
      <c r="A93" s="237" t="s">
        <v>640</v>
      </c>
      <c r="C93" s="84"/>
      <c r="D93" s="88"/>
    </row>
    <row r="94" spans="1:4" x14ac:dyDescent="0.2">
      <c r="B94" s="178" t="s">
        <v>1702</v>
      </c>
      <c r="C94" s="259"/>
      <c r="D94" s="88"/>
    </row>
    <row r="95" spans="1:4" x14ac:dyDescent="0.2">
      <c r="A95" s="109" t="s">
        <v>180</v>
      </c>
      <c r="B95" s="37" t="s">
        <v>1316</v>
      </c>
      <c r="C95" s="87">
        <v>547</v>
      </c>
      <c r="D95" s="88">
        <f t="shared" ref="D95:D102" si="3">C95-(C95*$D$1)</f>
        <v>547</v>
      </c>
    </row>
    <row r="96" spans="1:4" x14ac:dyDescent="0.2">
      <c r="A96" s="109" t="s">
        <v>179</v>
      </c>
      <c r="B96" s="33" t="s">
        <v>1317</v>
      </c>
      <c r="C96" s="84">
        <v>572</v>
      </c>
      <c r="D96" s="88">
        <f t="shared" si="3"/>
        <v>572</v>
      </c>
    </row>
    <row r="97" spans="1:4" x14ac:dyDescent="0.2">
      <c r="A97" s="109" t="s">
        <v>178</v>
      </c>
      <c r="B97" s="33" t="s">
        <v>1318</v>
      </c>
      <c r="C97" s="84">
        <v>578</v>
      </c>
      <c r="D97" s="88">
        <f t="shared" si="3"/>
        <v>578</v>
      </c>
    </row>
    <row r="98" spans="1:4" x14ac:dyDescent="0.2">
      <c r="A98" s="109" t="s">
        <v>181</v>
      </c>
      <c r="B98" s="37" t="s">
        <v>1232</v>
      </c>
      <c r="C98" s="259">
        <v>515</v>
      </c>
      <c r="D98" s="88">
        <f t="shared" si="3"/>
        <v>515</v>
      </c>
    </row>
    <row r="99" spans="1:4" x14ac:dyDescent="0.2">
      <c r="A99" s="109" t="s">
        <v>174</v>
      </c>
      <c r="B99" s="33" t="s">
        <v>1319</v>
      </c>
      <c r="C99" s="84">
        <v>547</v>
      </c>
      <c r="D99" s="88">
        <f t="shared" si="3"/>
        <v>547</v>
      </c>
    </row>
    <row r="100" spans="1:4" x14ac:dyDescent="0.2">
      <c r="A100" s="109" t="s">
        <v>177</v>
      </c>
      <c r="B100" s="33" t="s">
        <v>1327</v>
      </c>
      <c r="C100" s="84">
        <v>644</v>
      </c>
      <c r="D100" s="88">
        <f t="shared" si="3"/>
        <v>644</v>
      </c>
    </row>
    <row r="101" spans="1:4" x14ac:dyDescent="0.2">
      <c r="A101" s="109" t="s">
        <v>176</v>
      </c>
      <c r="B101" s="33" t="s">
        <v>1328</v>
      </c>
      <c r="C101" s="84">
        <v>669</v>
      </c>
      <c r="D101" s="88">
        <f t="shared" si="3"/>
        <v>669</v>
      </c>
    </row>
    <row r="102" spans="1:4" x14ac:dyDescent="0.2">
      <c r="A102" s="109" t="s">
        <v>175</v>
      </c>
      <c r="B102" s="33" t="s">
        <v>1329</v>
      </c>
      <c r="C102" s="84">
        <v>675</v>
      </c>
      <c r="D102" s="88">
        <f t="shared" si="3"/>
        <v>675</v>
      </c>
    </row>
    <row r="103" spans="1:4" x14ac:dyDescent="0.2">
      <c r="C103" s="84"/>
      <c r="D103" s="88"/>
    </row>
    <row r="104" spans="1:4" x14ac:dyDescent="0.2">
      <c r="B104" s="179" t="s">
        <v>2053</v>
      </c>
      <c r="C104" s="84"/>
      <c r="D104" s="88"/>
    </row>
    <row r="105" spans="1:4" ht="15.75" x14ac:dyDescent="0.25">
      <c r="A105" s="238" t="s">
        <v>1227</v>
      </c>
      <c r="B105" s="121" t="s">
        <v>2050</v>
      </c>
      <c r="C105" s="122">
        <v>515</v>
      </c>
      <c r="D105" s="88">
        <f>C105-(C105*$D$1)</f>
        <v>515</v>
      </c>
    </row>
    <row r="106" spans="1:4" ht="15.75" x14ac:dyDescent="0.25">
      <c r="A106" s="238" t="s">
        <v>1228</v>
      </c>
      <c r="B106" s="121" t="s">
        <v>2051</v>
      </c>
      <c r="C106" s="122">
        <v>669</v>
      </c>
      <c r="D106" s="88">
        <f>C106-(C106*$D$1)</f>
        <v>669</v>
      </c>
    </row>
    <row r="107" spans="1:4" ht="15.75" x14ac:dyDescent="0.25">
      <c r="A107" s="238" t="s">
        <v>1229</v>
      </c>
      <c r="B107" s="121" t="s">
        <v>2052</v>
      </c>
      <c r="C107" s="122">
        <v>675</v>
      </c>
      <c r="D107" s="88">
        <f>C107-(C107*$D$1)</f>
        <v>675</v>
      </c>
    </row>
    <row r="108" spans="1:4" x14ac:dyDescent="0.2">
      <c r="C108" s="84"/>
      <c r="D108" s="88"/>
    </row>
    <row r="109" spans="1:4" x14ac:dyDescent="0.2">
      <c r="B109" s="178" t="s">
        <v>1249</v>
      </c>
      <c r="C109" s="84"/>
      <c r="D109" s="88"/>
    </row>
    <row r="110" spans="1:4" x14ac:dyDescent="0.2">
      <c r="A110" s="109" t="s">
        <v>1260</v>
      </c>
      <c r="B110" s="33" t="s">
        <v>1703</v>
      </c>
      <c r="C110" s="84">
        <v>751</v>
      </c>
      <c r="D110" s="88">
        <f>C110-(C110*$D$1)</f>
        <v>751</v>
      </c>
    </row>
    <row r="111" spans="1:4" x14ac:dyDescent="0.2">
      <c r="A111" s="109" t="s">
        <v>1261</v>
      </c>
      <c r="B111" s="33" t="s">
        <v>1704</v>
      </c>
      <c r="C111" s="84">
        <v>809</v>
      </c>
      <c r="D111" s="88">
        <f>C111-(C111*$D$1)</f>
        <v>809</v>
      </c>
    </row>
    <row r="112" spans="1:4" x14ac:dyDescent="0.2">
      <c r="B112" s="25"/>
      <c r="C112" s="84"/>
      <c r="D112" s="88"/>
    </row>
    <row r="113" spans="1:4" x14ac:dyDescent="0.2">
      <c r="B113" s="179" t="s">
        <v>1705</v>
      </c>
      <c r="C113" s="33"/>
      <c r="D113" s="88"/>
    </row>
    <row r="114" spans="1:4" x14ac:dyDescent="0.2">
      <c r="A114" s="136" t="s">
        <v>1273</v>
      </c>
      <c r="B114" s="33" t="s">
        <v>1706</v>
      </c>
      <c r="C114" s="84">
        <v>370</v>
      </c>
      <c r="D114" s="88">
        <f>C114-(C114*$D$1)</f>
        <v>370</v>
      </c>
    </row>
    <row r="115" spans="1:4" x14ac:dyDescent="0.2">
      <c r="A115" s="136"/>
      <c r="C115" s="84"/>
      <c r="D115" s="88"/>
    </row>
    <row r="116" spans="1:4" ht="18.75" x14ac:dyDescent="0.2">
      <c r="A116" s="185" t="s">
        <v>2121</v>
      </c>
      <c r="C116" s="84"/>
      <c r="D116" s="88"/>
    </row>
    <row r="117" spans="1:4" x14ac:dyDescent="0.2">
      <c r="B117" s="178" t="s">
        <v>575</v>
      </c>
      <c r="C117" s="84"/>
      <c r="D117" s="88"/>
    </row>
    <row r="118" spans="1:4" x14ac:dyDescent="0.2">
      <c r="A118" s="225" t="s">
        <v>153</v>
      </c>
      <c r="B118" s="37" t="s">
        <v>1330</v>
      </c>
      <c r="C118" s="87">
        <v>575</v>
      </c>
      <c r="D118" s="88">
        <f t="shared" ref="D118:D121" si="4">C118-(C118*$D$1)</f>
        <v>575</v>
      </c>
    </row>
    <row r="119" spans="1:4" x14ac:dyDescent="0.2">
      <c r="A119" s="109" t="s">
        <v>173</v>
      </c>
      <c r="B119" s="33" t="s">
        <v>1332</v>
      </c>
      <c r="C119" s="84">
        <v>575</v>
      </c>
      <c r="D119" s="88">
        <f t="shared" si="4"/>
        <v>575</v>
      </c>
    </row>
    <row r="120" spans="1:4" x14ac:dyDescent="0.2">
      <c r="A120" s="109" t="s">
        <v>157</v>
      </c>
      <c r="B120" s="33" t="s">
        <v>1331</v>
      </c>
      <c r="C120" s="84">
        <v>575</v>
      </c>
      <c r="D120" s="88">
        <f t="shared" si="4"/>
        <v>575</v>
      </c>
    </row>
    <row r="121" spans="1:4" x14ac:dyDescent="0.2">
      <c r="A121" s="109" t="s">
        <v>161</v>
      </c>
      <c r="B121" s="33" t="s">
        <v>1333</v>
      </c>
      <c r="C121" s="84">
        <v>199</v>
      </c>
      <c r="D121" s="88">
        <f t="shared" si="4"/>
        <v>199</v>
      </c>
    </row>
    <row r="122" spans="1:4" x14ac:dyDescent="0.2">
      <c r="C122" s="84"/>
      <c r="D122" s="88"/>
    </row>
    <row r="123" spans="1:4" x14ac:dyDescent="0.2">
      <c r="B123" s="178" t="s">
        <v>580</v>
      </c>
      <c r="C123" s="84"/>
      <c r="D123" s="88"/>
    </row>
    <row r="124" spans="1:4" x14ac:dyDescent="0.2">
      <c r="A124" s="109" t="s">
        <v>162</v>
      </c>
      <c r="B124" s="33" t="s">
        <v>581</v>
      </c>
      <c r="C124" s="84">
        <v>549</v>
      </c>
      <c r="D124" s="88">
        <f>C124-(C124*$D$1)</f>
        <v>549</v>
      </c>
    </row>
    <row r="125" spans="1:4" x14ac:dyDescent="0.2">
      <c r="B125" s="25"/>
      <c r="C125" s="25"/>
      <c r="D125" s="88"/>
    </row>
    <row r="126" spans="1:4" x14ac:dyDescent="0.2">
      <c r="B126" s="181" t="s">
        <v>576</v>
      </c>
      <c r="C126" s="87"/>
      <c r="D126" s="88"/>
    </row>
    <row r="127" spans="1:4" x14ac:dyDescent="0.2">
      <c r="A127" s="109" t="s">
        <v>172</v>
      </c>
      <c r="B127" s="33" t="s">
        <v>578</v>
      </c>
      <c r="C127" s="84">
        <v>464</v>
      </c>
      <c r="D127" s="88">
        <f>C127-(C127*$D$1)</f>
        <v>464</v>
      </c>
    </row>
    <row r="128" spans="1:4" x14ac:dyDescent="0.2">
      <c r="A128" s="109" t="s">
        <v>171</v>
      </c>
      <c r="B128" s="33" t="s">
        <v>577</v>
      </c>
      <c r="C128" s="84">
        <v>397</v>
      </c>
      <c r="D128" s="88">
        <f>C128-(C128*$D$1)</f>
        <v>397</v>
      </c>
    </row>
    <row r="129" spans="1:4" x14ac:dyDescent="0.2">
      <c r="A129" s="225" t="s">
        <v>170</v>
      </c>
      <c r="B129" s="37" t="s">
        <v>1177</v>
      </c>
      <c r="C129" s="87">
        <v>397</v>
      </c>
      <c r="D129" s="88">
        <f>C129-(C129*$D$1)</f>
        <v>397</v>
      </c>
    </row>
    <row r="130" spans="1:4" x14ac:dyDescent="0.2">
      <c r="A130" s="225"/>
      <c r="B130" s="37"/>
      <c r="C130" s="87"/>
      <c r="D130" s="88"/>
    </row>
    <row r="131" spans="1:4" x14ac:dyDescent="0.2">
      <c r="B131" s="181" t="s">
        <v>579</v>
      </c>
      <c r="C131" s="87"/>
      <c r="D131" s="88"/>
    </row>
    <row r="132" spans="1:4" x14ac:dyDescent="0.2">
      <c r="A132" s="109" t="s">
        <v>379</v>
      </c>
      <c r="B132" s="33" t="s">
        <v>1334</v>
      </c>
      <c r="C132" s="84">
        <v>529</v>
      </c>
      <c r="D132" s="88">
        <f>C132-(C132*$D$1)</f>
        <v>529</v>
      </c>
    </row>
    <row r="133" spans="1:4" x14ac:dyDescent="0.2">
      <c r="C133" s="84"/>
      <c r="D133" s="88"/>
    </row>
    <row r="134" spans="1:4" x14ac:dyDescent="0.2">
      <c r="B134" s="178" t="s">
        <v>2054</v>
      </c>
      <c r="C134" s="84"/>
      <c r="D134" s="88"/>
    </row>
    <row r="135" spans="1:4" x14ac:dyDescent="0.2">
      <c r="A135" s="109" t="s">
        <v>2055</v>
      </c>
      <c r="B135" s="33" t="s">
        <v>2056</v>
      </c>
      <c r="C135" s="84">
        <v>464</v>
      </c>
      <c r="D135" s="88">
        <f t="shared" ref="D135" si="5">C135-(C135*$D$1)</f>
        <v>464</v>
      </c>
    </row>
    <row r="136" spans="1:4" x14ac:dyDescent="0.2">
      <c r="C136" s="84"/>
      <c r="D136" s="88"/>
    </row>
    <row r="137" spans="1:4" x14ac:dyDescent="0.2">
      <c r="B137" s="178" t="s">
        <v>582</v>
      </c>
      <c r="C137" s="84"/>
      <c r="D137" s="88"/>
    </row>
    <row r="138" spans="1:4" x14ac:dyDescent="0.2">
      <c r="A138" s="239" t="s">
        <v>182</v>
      </c>
      <c r="B138" s="33" t="s">
        <v>392</v>
      </c>
      <c r="C138" s="259">
        <v>543</v>
      </c>
      <c r="D138" s="88">
        <f t="shared" ref="D138:D141" si="6">C138-(C138*$D$1)</f>
        <v>543</v>
      </c>
    </row>
    <row r="139" spans="1:4" x14ac:dyDescent="0.2">
      <c r="A139" s="239" t="s">
        <v>170</v>
      </c>
      <c r="B139" s="37" t="s">
        <v>679</v>
      </c>
      <c r="C139" s="259">
        <v>397</v>
      </c>
      <c r="D139" s="88">
        <f t="shared" si="6"/>
        <v>397</v>
      </c>
    </row>
    <row r="140" spans="1:4" x14ac:dyDescent="0.2">
      <c r="A140" s="109" t="s">
        <v>169</v>
      </c>
      <c r="B140" s="33" t="s">
        <v>389</v>
      </c>
      <c r="C140" s="84">
        <v>464</v>
      </c>
      <c r="D140" s="88">
        <f t="shared" si="6"/>
        <v>464</v>
      </c>
    </row>
    <row r="141" spans="1:4" x14ac:dyDescent="0.2">
      <c r="A141" s="109" t="s">
        <v>167</v>
      </c>
      <c r="B141" s="33" t="s">
        <v>390</v>
      </c>
      <c r="C141" s="84">
        <v>529</v>
      </c>
      <c r="D141" s="88">
        <f t="shared" si="6"/>
        <v>529</v>
      </c>
    </row>
    <row r="142" spans="1:4" x14ac:dyDescent="0.2">
      <c r="C142" s="84"/>
      <c r="D142" s="88"/>
    </row>
    <row r="143" spans="1:4" x14ac:dyDescent="0.2">
      <c r="B143" s="178" t="s">
        <v>1708</v>
      </c>
      <c r="C143" s="84"/>
      <c r="D143" s="88"/>
    </row>
    <row r="144" spans="1:4" x14ac:dyDescent="0.2">
      <c r="A144" s="109" t="s">
        <v>168</v>
      </c>
      <c r="B144" s="33" t="s">
        <v>391</v>
      </c>
      <c r="C144" s="84">
        <v>569</v>
      </c>
      <c r="D144" s="88">
        <f>C144-(C144*$D$1)</f>
        <v>569</v>
      </c>
    </row>
    <row r="145" spans="1:4" x14ac:dyDescent="0.2">
      <c r="A145" s="109" t="s">
        <v>166</v>
      </c>
      <c r="B145" s="33" t="s">
        <v>1335</v>
      </c>
      <c r="C145" s="84">
        <v>609</v>
      </c>
      <c r="D145" s="88">
        <f>C145-(C145*$D$1)</f>
        <v>609</v>
      </c>
    </row>
    <row r="146" spans="1:4" x14ac:dyDescent="0.2">
      <c r="C146" s="84"/>
      <c r="D146" s="88"/>
    </row>
    <row r="147" spans="1:4" x14ac:dyDescent="0.2">
      <c r="B147" s="178" t="s">
        <v>429</v>
      </c>
      <c r="C147" s="84"/>
      <c r="D147" s="88"/>
    </row>
    <row r="148" spans="1:4" x14ac:dyDescent="0.2">
      <c r="A148" s="109" t="s">
        <v>165</v>
      </c>
      <c r="B148" s="33" t="s">
        <v>1320</v>
      </c>
      <c r="C148" s="84">
        <v>789</v>
      </c>
      <c r="D148" s="88">
        <f>C148-(C148*$D$1)</f>
        <v>789</v>
      </c>
    </row>
    <row r="149" spans="1:4" x14ac:dyDescent="0.2">
      <c r="A149" s="109" t="s">
        <v>164</v>
      </c>
      <c r="B149" s="33" t="s">
        <v>1321</v>
      </c>
      <c r="C149" s="84">
        <v>815</v>
      </c>
      <c r="D149" s="88">
        <f>C149-(C149*$D$1)</f>
        <v>815</v>
      </c>
    </row>
    <row r="150" spans="1:4" x14ac:dyDescent="0.2">
      <c r="A150" s="109" t="s">
        <v>163</v>
      </c>
      <c r="B150" s="33" t="s">
        <v>1322</v>
      </c>
      <c r="C150" s="84">
        <v>840</v>
      </c>
      <c r="D150" s="88">
        <f>C150-(C150*$D$1)</f>
        <v>840</v>
      </c>
    </row>
    <row r="151" spans="1:4" x14ac:dyDescent="0.2">
      <c r="C151" s="84"/>
      <c r="D151" s="88"/>
    </row>
    <row r="152" spans="1:4" x14ac:dyDescent="0.2">
      <c r="B152" s="178" t="s">
        <v>430</v>
      </c>
      <c r="C152" s="84"/>
      <c r="D152" s="88"/>
    </row>
    <row r="153" spans="1:4" x14ac:dyDescent="0.2">
      <c r="A153" s="109" t="s">
        <v>146</v>
      </c>
      <c r="B153" s="33" t="s">
        <v>1340</v>
      </c>
      <c r="C153" s="84">
        <v>794</v>
      </c>
      <c r="D153" s="88">
        <f t="shared" ref="D153:D158" si="7">C153-(C153*$D$1)</f>
        <v>794</v>
      </c>
    </row>
    <row r="154" spans="1:4" x14ac:dyDescent="0.2">
      <c r="A154" s="109" t="s">
        <v>145</v>
      </c>
      <c r="B154" s="33" t="s">
        <v>1339</v>
      </c>
      <c r="C154" s="84">
        <v>815</v>
      </c>
      <c r="D154" s="88">
        <f t="shared" si="7"/>
        <v>815</v>
      </c>
    </row>
    <row r="155" spans="1:4" x14ac:dyDescent="0.2">
      <c r="A155" s="109" t="s">
        <v>1290</v>
      </c>
      <c r="B155" s="33" t="s">
        <v>1338</v>
      </c>
      <c r="C155" s="84">
        <v>908</v>
      </c>
      <c r="D155" s="88">
        <f t="shared" si="7"/>
        <v>908</v>
      </c>
    </row>
    <row r="156" spans="1:4" x14ac:dyDescent="0.2">
      <c r="A156" s="109" t="s">
        <v>144</v>
      </c>
      <c r="B156" s="33" t="s">
        <v>1337</v>
      </c>
      <c r="C156" s="84">
        <v>840</v>
      </c>
      <c r="D156" s="88">
        <f t="shared" si="7"/>
        <v>840</v>
      </c>
    </row>
    <row r="157" spans="1:4" x14ac:dyDescent="0.2">
      <c r="A157" s="109" t="s">
        <v>143</v>
      </c>
      <c r="B157" s="33" t="s">
        <v>1336</v>
      </c>
      <c r="C157" s="84">
        <v>827</v>
      </c>
      <c r="D157" s="88">
        <f t="shared" si="7"/>
        <v>827</v>
      </c>
    </row>
    <row r="158" spans="1:4" x14ac:dyDescent="0.2">
      <c r="A158" s="109" t="s">
        <v>142</v>
      </c>
      <c r="B158" s="33" t="s">
        <v>1323</v>
      </c>
      <c r="C158" s="84">
        <v>873</v>
      </c>
      <c r="D158" s="88">
        <f t="shared" si="7"/>
        <v>873</v>
      </c>
    </row>
    <row r="159" spans="1:4" x14ac:dyDescent="0.2">
      <c r="A159" s="109" t="s">
        <v>158</v>
      </c>
      <c r="B159" s="33" t="s">
        <v>465</v>
      </c>
      <c r="C159" s="84">
        <v>960</v>
      </c>
      <c r="D159" s="88">
        <f>C159-(C159*$D$1)</f>
        <v>960</v>
      </c>
    </row>
    <row r="160" spans="1:4" x14ac:dyDescent="0.2">
      <c r="C160" s="84"/>
      <c r="D160" s="88"/>
    </row>
    <row r="161" spans="1:4" x14ac:dyDescent="0.2">
      <c r="B161" s="178" t="s">
        <v>925</v>
      </c>
      <c r="C161" s="84"/>
      <c r="D161" s="88"/>
    </row>
    <row r="162" spans="1:4" x14ac:dyDescent="0.2">
      <c r="A162" s="109" t="s">
        <v>149</v>
      </c>
      <c r="B162" s="33" t="s">
        <v>1324</v>
      </c>
      <c r="C162" s="84">
        <v>920</v>
      </c>
      <c r="D162" s="88">
        <f>C162-(C162*$D$1)</f>
        <v>920</v>
      </c>
    </row>
    <row r="163" spans="1:4" x14ac:dyDescent="0.2">
      <c r="A163" s="109" t="s">
        <v>148</v>
      </c>
      <c r="B163" s="33" t="s">
        <v>1325</v>
      </c>
      <c r="C163" s="84">
        <v>946</v>
      </c>
      <c r="D163" s="88">
        <f>C163-(C163*$D$1)</f>
        <v>946</v>
      </c>
    </row>
    <row r="164" spans="1:4" x14ac:dyDescent="0.2">
      <c r="A164" s="109" t="s">
        <v>147</v>
      </c>
      <c r="B164" s="33" t="s">
        <v>1326</v>
      </c>
      <c r="C164" s="84">
        <v>974</v>
      </c>
      <c r="D164" s="88">
        <f>C164-(C164*$D$1)</f>
        <v>974</v>
      </c>
    </row>
    <row r="165" spans="1:4" x14ac:dyDescent="0.2">
      <c r="C165" s="84"/>
      <c r="D165" s="88"/>
    </row>
    <row r="166" spans="1:4" x14ac:dyDescent="0.2">
      <c r="B166" s="178" t="s">
        <v>674</v>
      </c>
      <c r="C166" s="84"/>
      <c r="D166" s="88"/>
    </row>
    <row r="167" spans="1:4" x14ac:dyDescent="0.2">
      <c r="A167" s="109" t="s">
        <v>152</v>
      </c>
      <c r="B167" s="33" t="s">
        <v>1341</v>
      </c>
      <c r="C167" s="84">
        <v>881</v>
      </c>
      <c r="D167" s="88">
        <f>C167-(C167*$D$1)</f>
        <v>881</v>
      </c>
    </row>
    <row r="168" spans="1:4" x14ac:dyDescent="0.2">
      <c r="A168" s="109" t="s">
        <v>466</v>
      </c>
      <c r="B168" s="33" t="s">
        <v>1083</v>
      </c>
      <c r="C168" s="84">
        <v>1059</v>
      </c>
      <c r="D168" s="88">
        <f>C168-(C168*$D$1)</f>
        <v>1059</v>
      </c>
    </row>
    <row r="169" spans="1:4" x14ac:dyDescent="0.2">
      <c r="C169" s="84"/>
      <c r="D169" s="88"/>
    </row>
    <row r="170" spans="1:4" x14ac:dyDescent="0.2">
      <c r="B170" s="178" t="s">
        <v>584</v>
      </c>
      <c r="C170" s="84"/>
      <c r="D170" s="88"/>
    </row>
    <row r="171" spans="1:4" x14ac:dyDescent="0.2">
      <c r="A171" s="109" t="s">
        <v>160</v>
      </c>
      <c r="B171" s="33" t="s">
        <v>1342</v>
      </c>
      <c r="C171" s="84">
        <v>548</v>
      </c>
      <c r="D171" s="88">
        <f t="shared" ref="D171:D174" si="8">C171-(C171*$D$1)</f>
        <v>548</v>
      </c>
    </row>
    <row r="172" spans="1:4" x14ac:dyDescent="0.2">
      <c r="A172" s="109" t="s">
        <v>156</v>
      </c>
      <c r="B172" s="33" t="s">
        <v>1343</v>
      </c>
      <c r="C172" s="84">
        <v>587</v>
      </c>
      <c r="D172" s="88">
        <f t="shared" si="8"/>
        <v>587</v>
      </c>
    </row>
    <row r="173" spans="1:4" x14ac:dyDescent="0.2">
      <c r="A173" s="109" t="s">
        <v>155</v>
      </c>
      <c r="B173" s="33" t="s">
        <v>1344</v>
      </c>
      <c r="C173" s="84">
        <v>636</v>
      </c>
      <c r="D173" s="88">
        <f t="shared" si="8"/>
        <v>636</v>
      </c>
    </row>
    <row r="174" spans="1:4" x14ac:dyDescent="0.2">
      <c r="A174" s="109" t="s">
        <v>154</v>
      </c>
      <c r="B174" s="33" t="s">
        <v>1345</v>
      </c>
      <c r="C174" s="84">
        <v>661</v>
      </c>
      <c r="D174" s="88">
        <f t="shared" si="8"/>
        <v>661</v>
      </c>
    </row>
    <row r="175" spans="1:4" x14ac:dyDescent="0.2">
      <c r="C175" s="84"/>
      <c r="D175" s="88"/>
    </row>
    <row r="176" spans="1:4" x14ac:dyDescent="0.2">
      <c r="B176" s="178" t="s">
        <v>585</v>
      </c>
      <c r="C176" s="84"/>
      <c r="D176" s="88"/>
    </row>
    <row r="177" spans="1:4" x14ac:dyDescent="0.2">
      <c r="A177" s="109" t="s">
        <v>159</v>
      </c>
      <c r="B177" s="33" t="s">
        <v>1346</v>
      </c>
      <c r="C177" s="84">
        <v>894</v>
      </c>
      <c r="D177" s="88">
        <f>C177-(C177*$D$1)</f>
        <v>894</v>
      </c>
    </row>
    <row r="178" spans="1:4" x14ac:dyDescent="0.2">
      <c r="B178" s="25"/>
      <c r="C178" s="25"/>
      <c r="D178" s="25"/>
    </row>
    <row r="179" spans="1:4" x14ac:dyDescent="0.2">
      <c r="B179" s="178" t="s">
        <v>583</v>
      </c>
      <c r="C179" s="84"/>
      <c r="D179" s="88"/>
    </row>
    <row r="180" spans="1:4" x14ac:dyDescent="0.2">
      <c r="A180" s="109" t="s">
        <v>150</v>
      </c>
      <c r="B180" s="33" t="s">
        <v>1347</v>
      </c>
      <c r="C180" s="84">
        <v>517</v>
      </c>
      <c r="D180" s="88">
        <f>C180-(C180*$D$1)</f>
        <v>517</v>
      </c>
    </row>
    <row r="181" spans="1:4" x14ac:dyDescent="0.2">
      <c r="A181" s="109" t="s">
        <v>151</v>
      </c>
      <c r="B181" s="33" t="s">
        <v>586</v>
      </c>
      <c r="C181" s="84">
        <v>442</v>
      </c>
      <c r="D181" s="88">
        <f>C181-(C181*$D$1)</f>
        <v>442</v>
      </c>
    </row>
    <row r="182" spans="1:4" x14ac:dyDescent="0.2">
      <c r="C182" s="84"/>
      <c r="D182" s="88"/>
    </row>
    <row r="183" spans="1:4" ht="18.75" x14ac:dyDescent="0.2">
      <c r="A183" s="185" t="s">
        <v>2124</v>
      </c>
      <c r="C183" s="84"/>
      <c r="D183" s="88"/>
    </row>
    <row r="184" spans="1:4" x14ac:dyDescent="0.2">
      <c r="A184" s="240" t="s">
        <v>477</v>
      </c>
      <c r="B184" s="30"/>
      <c r="C184" s="260"/>
      <c r="D184" s="88"/>
    </row>
    <row r="185" spans="1:4" x14ac:dyDescent="0.25">
      <c r="A185" s="109" t="s">
        <v>1107</v>
      </c>
      <c r="B185" s="101" t="s">
        <v>1938</v>
      </c>
      <c r="C185" s="84">
        <v>172</v>
      </c>
      <c r="D185" s="88">
        <f t="shared" ref="D185:D188" si="9">C185-(C185*$D$1)</f>
        <v>172</v>
      </c>
    </row>
    <row r="186" spans="1:4" x14ac:dyDescent="0.2">
      <c r="A186" s="109" t="s">
        <v>137</v>
      </c>
      <c r="B186" s="33" t="s">
        <v>2057</v>
      </c>
      <c r="C186" s="87">
        <v>199</v>
      </c>
      <c r="D186" s="88">
        <f t="shared" si="9"/>
        <v>199</v>
      </c>
    </row>
    <row r="187" spans="1:4" x14ac:dyDescent="0.2">
      <c r="A187" s="109" t="s">
        <v>136</v>
      </c>
      <c r="B187" s="33" t="s">
        <v>2122</v>
      </c>
      <c r="C187" s="87">
        <v>212</v>
      </c>
      <c r="D187" s="88">
        <f t="shared" si="9"/>
        <v>212</v>
      </c>
    </row>
    <row r="188" spans="1:4" x14ac:dyDescent="0.2">
      <c r="A188" s="109" t="s">
        <v>417</v>
      </c>
      <c r="B188" s="33" t="s">
        <v>1709</v>
      </c>
      <c r="C188" s="84">
        <v>212</v>
      </c>
      <c r="D188" s="88">
        <f t="shared" si="9"/>
        <v>212</v>
      </c>
    </row>
    <row r="189" spans="1:4" x14ac:dyDescent="0.2">
      <c r="C189" s="84"/>
      <c r="D189" s="88"/>
    </row>
    <row r="190" spans="1:4" x14ac:dyDescent="0.2">
      <c r="A190" s="241" t="s">
        <v>1785</v>
      </c>
      <c r="C190" s="84"/>
      <c r="D190" s="88"/>
    </row>
    <row r="191" spans="1:4" x14ac:dyDescent="0.2">
      <c r="A191" s="109" t="s">
        <v>1217</v>
      </c>
      <c r="B191" s="33" t="s">
        <v>2212</v>
      </c>
      <c r="C191" s="84">
        <v>208</v>
      </c>
      <c r="D191" s="88">
        <f>C191-(C191*$D$1)</f>
        <v>208</v>
      </c>
    </row>
    <row r="192" spans="1:4" x14ac:dyDescent="0.2">
      <c r="A192" s="109" t="s">
        <v>1084</v>
      </c>
      <c r="B192" s="33" t="s">
        <v>1710</v>
      </c>
      <c r="C192" s="84">
        <v>213</v>
      </c>
      <c r="D192" s="88">
        <f>C192-(C192*$D$1)</f>
        <v>213</v>
      </c>
    </row>
    <row r="193" spans="1:4" x14ac:dyDescent="0.2">
      <c r="C193" s="84"/>
      <c r="D193" s="88"/>
    </row>
    <row r="194" spans="1:4" x14ac:dyDescent="0.2">
      <c r="A194" s="241" t="s">
        <v>640</v>
      </c>
      <c r="C194" s="84"/>
      <c r="D194" s="88"/>
    </row>
    <row r="195" spans="1:4" x14ac:dyDescent="0.2">
      <c r="A195" s="109" t="s">
        <v>141</v>
      </c>
      <c r="B195" s="33" t="s">
        <v>2062</v>
      </c>
      <c r="C195" s="87">
        <v>368</v>
      </c>
      <c r="D195" s="88">
        <f>C195-(C195*$D$1)</f>
        <v>368</v>
      </c>
    </row>
    <row r="196" spans="1:4" x14ac:dyDescent="0.2">
      <c r="A196" s="109" t="s">
        <v>139</v>
      </c>
      <c r="B196" s="33" t="s">
        <v>1711</v>
      </c>
      <c r="C196" s="87">
        <v>199</v>
      </c>
      <c r="D196" s="88">
        <f>C196-(C196*$D$1)</f>
        <v>199</v>
      </c>
    </row>
    <row r="197" spans="1:4" x14ac:dyDescent="0.2">
      <c r="A197" s="109" t="s">
        <v>140</v>
      </c>
      <c r="B197" s="33" t="s">
        <v>1712</v>
      </c>
      <c r="C197" s="87">
        <v>212</v>
      </c>
      <c r="D197" s="88">
        <f>C197-(C197*$D$1)</f>
        <v>212</v>
      </c>
    </row>
    <row r="198" spans="1:4" x14ac:dyDescent="0.2">
      <c r="A198" s="109" t="s">
        <v>138</v>
      </c>
      <c r="B198" s="33" t="s">
        <v>1713</v>
      </c>
      <c r="C198" s="87">
        <v>198</v>
      </c>
      <c r="D198" s="88">
        <f>C198-(C198*$D$1)</f>
        <v>198</v>
      </c>
    </row>
    <row r="199" spans="1:4" x14ac:dyDescent="0.2">
      <c r="C199" s="87"/>
      <c r="D199" s="88"/>
    </row>
    <row r="200" spans="1:4" ht="18.75" x14ac:dyDescent="0.2">
      <c r="A200" s="185" t="s">
        <v>2126</v>
      </c>
      <c r="B200" s="25"/>
      <c r="C200" s="84"/>
      <c r="D200" s="88"/>
    </row>
    <row r="201" spans="1:4" x14ac:dyDescent="0.2">
      <c r="B201" s="178" t="s">
        <v>411</v>
      </c>
      <c r="C201" s="84"/>
      <c r="D201" s="88"/>
    </row>
    <row r="202" spans="1:4" x14ac:dyDescent="0.2">
      <c r="A202" s="109" t="s">
        <v>374</v>
      </c>
      <c r="B202" s="33" t="s">
        <v>896</v>
      </c>
      <c r="C202" s="84">
        <v>495</v>
      </c>
      <c r="D202" s="88">
        <f>C202-(C202*$D$1)</f>
        <v>495</v>
      </c>
    </row>
    <row r="203" spans="1:4" x14ac:dyDescent="0.2">
      <c r="A203" s="109" t="s">
        <v>1096</v>
      </c>
      <c r="B203" s="33" t="s">
        <v>1097</v>
      </c>
      <c r="C203" s="84">
        <v>519</v>
      </c>
      <c r="D203" s="88">
        <f>C203-(C203*$D$1)</f>
        <v>519</v>
      </c>
    </row>
    <row r="204" spans="1:4" x14ac:dyDescent="0.2">
      <c r="C204" s="84"/>
      <c r="D204" s="88"/>
    </row>
    <row r="205" spans="1:4" x14ac:dyDescent="0.2">
      <c r="B205" s="178" t="s">
        <v>412</v>
      </c>
      <c r="C205" s="84"/>
      <c r="D205" s="88"/>
    </row>
    <row r="206" spans="1:4" x14ac:dyDescent="0.2">
      <c r="A206" s="109" t="s">
        <v>375</v>
      </c>
      <c r="B206" s="33" t="s">
        <v>897</v>
      </c>
      <c r="C206" s="84">
        <v>495</v>
      </c>
      <c r="D206" s="88">
        <f>C206-(C206*$D$1)</f>
        <v>495</v>
      </c>
    </row>
    <row r="207" spans="1:4" x14ac:dyDescent="0.2">
      <c r="A207" s="109" t="s">
        <v>1098</v>
      </c>
      <c r="B207" s="33" t="s">
        <v>1099</v>
      </c>
      <c r="C207" s="84">
        <v>519</v>
      </c>
      <c r="D207" s="88">
        <f>C207-(C207*$D$1)</f>
        <v>519</v>
      </c>
    </row>
    <row r="208" spans="1:4" x14ac:dyDescent="0.2">
      <c r="C208" s="84"/>
      <c r="D208" s="88"/>
    </row>
    <row r="209" spans="1:4" x14ac:dyDescent="0.2">
      <c r="B209" s="178" t="s">
        <v>439</v>
      </c>
      <c r="C209" s="84"/>
      <c r="D209" s="88"/>
    </row>
    <row r="210" spans="1:4" x14ac:dyDescent="0.2">
      <c r="A210" s="109" t="s">
        <v>103</v>
      </c>
      <c r="B210" s="33" t="s">
        <v>724</v>
      </c>
      <c r="C210" s="84">
        <v>353</v>
      </c>
      <c r="D210" s="88">
        <f>C210-(C210*$D$1)</f>
        <v>353</v>
      </c>
    </row>
    <row r="211" spans="1:4" x14ac:dyDescent="0.2">
      <c r="A211" s="109" t="s">
        <v>438</v>
      </c>
      <c r="B211" s="33" t="s">
        <v>725</v>
      </c>
      <c r="C211" s="84">
        <v>353</v>
      </c>
      <c r="D211" s="88">
        <f>C211-(C211*$D$1)</f>
        <v>353</v>
      </c>
    </row>
    <row r="212" spans="1:4" x14ac:dyDescent="0.2">
      <c r="A212" s="109" t="s">
        <v>1421</v>
      </c>
      <c r="B212" s="33" t="s">
        <v>1100</v>
      </c>
      <c r="C212" s="84">
        <v>377</v>
      </c>
      <c r="D212" s="88">
        <f>C212-(C212*$D$1)</f>
        <v>377</v>
      </c>
    </row>
    <row r="213" spans="1:4" x14ac:dyDescent="0.2">
      <c r="A213" s="218"/>
      <c r="B213" s="30"/>
      <c r="C213" s="260"/>
      <c r="D213" s="88"/>
    </row>
    <row r="214" spans="1:4" ht="18.75" x14ac:dyDescent="0.2">
      <c r="A214" s="185" t="s">
        <v>2123</v>
      </c>
      <c r="B214" s="30"/>
      <c r="C214" s="260"/>
      <c r="D214" s="88"/>
    </row>
    <row r="215" spans="1:4" x14ac:dyDescent="0.2">
      <c r="B215" s="178" t="s">
        <v>683</v>
      </c>
      <c r="C215" s="260"/>
      <c r="D215" s="88"/>
    </row>
    <row r="216" spans="1:4" x14ac:dyDescent="0.2">
      <c r="A216" s="109" t="s">
        <v>695</v>
      </c>
      <c r="B216" s="40" t="s">
        <v>1348</v>
      </c>
      <c r="C216" s="85">
        <v>216</v>
      </c>
      <c r="D216" s="88">
        <f>C216-(C216*$D$1)</f>
        <v>216</v>
      </c>
    </row>
    <row r="217" spans="1:4" x14ac:dyDescent="0.2">
      <c r="A217" s="109" t="s">
        <v>697</v>
      </c>
      <c r="B217" s="40" t="s">
        <v>1349</v>
      </c>
      <c r="C217" s="85">
        <v>227</v>
      </c>
      <c r="D217" s="88">
        <f>C217-(C217*$D$1)</f>
        <v>227</v>
      </c>
    </row>
    <row r="218" spans="1:4" x14ac:dyDescent="0.2">
      <c r="B218" s="40"/>
      <c r="C218" s="85"/>
      <c r="D218" s="88"/>
    </row>
    <row r="219" spans="1:4" x14ac:dyDescent="0.2">
      <c r="B219" s="178" t="s">
        <v>412</v>
      </c>
      <c r="C219" s="85"/>
      <c r="D219" s="88"/>
    </row>
    <row r="220" spans="1:4" x14ac:dyDescent="0.2">
      <c r="A220" s="109" t="s">
        <v>726</v>
      </c>
      <c r="B220" s="25" t="s">
        <v>1350</v>
      </c>
      <c r="C220" s="84">
        <v>213</v>
      </c>
      <c r="D220" s="88">
        <f>C220-(C220*$D$1)</f>
        <v>213</v>
      </c>
    </row>
    <row r="221" spans="1:4" x14ac:dyDescent="0.2">
      <c r="A221" s="109" t="s">
        <v>698</v>
      </c>
      <c r="B221" s="25" t="s">
        <v>1351</v>
      </c>
      <c r="C221" s="84">
        <v>224</v>
      </c>
      <c r="D221" s="88">
        <f>C221-(C221*$D$1)</f>
        <v>224</v>
      </c>
    </row>
    <row r="222" spans="1:4" x14ac:dyDescent="0.2">
      <c r="B222" s="40"/>
      <c r="C222" s="85"/>
      <c r="D222" s="88"/>
    </row>
    <row r="223" spans="1:4" x14ac:dyDescent="0.2">
      <c r="B223" s="178" t="s">
        <v>587</v>
      </c>
      <c r="C223" s="84"/>
      <c r="D223" s="88"/>
    </row>
    <row r="224" spans="1:4" x14ac:dyDescent="0.2">
      <c r="A224" s="109" t="s">
        <v>101</v>
      </c>
      <c r="B224" s="33" t="s">
        <v>703</v>
      </c>
      <c r="C224" s="84">
        <v>116</v>
      </c>
      <c r="D224" s="88">
        <f>C224-(C224*$D$1)</f>
        <v>116</v>
      </c>
    </row>
    <row r="225" spans="1:4" x14ac:dyDescent="0.2">
      <c r="A225" s="109" t="s">
        <v>100</v>
      </c>
      <c r="B225" s="33" t="s">
        <v>704</v>
      </c>
      <c r="C225" s="84">
        <v>147</v>
      </c>
      <c r="D225" s="88">
        <f>C225-(C225*$D$1)</f>
        <v>147</v>
      </c>
    </row>
    <row r="226" spans="1:4" x14ac:dyDescent="0.2">
      <c r="A226" s="109" t="s">
        <v>102</v>
      </c>
      <c r="B226" s="33" t="s">
        <v>705</v>
      </c>
      <c r="C226" s="84">
        <v>157</v>
      </c>
      <c r="D226" s="88">
        <f>C226-(C226*$D$1)</f>
        <v>157</v>
      </c>
    </row>
    <row r="227" spans="1:4" x14ac:dyDescent="0.2">
      <c r="C227" s="84"/>
      <c r="D227" s="88"/>
    </row>
    <row r="228" spans="1:4" x14ac:dyDescent="0.2">
      <c r="B228" s="178" t="s">
        <v>403</v>
      </c>
      <c r="C228" s="84"/>
      <c r="D228" s="88"/>
    </row>
    <row r="229" spans="1:4" x14ac:dyDescent="0.2">
      <c r="A229" s="109" t="s">
        <v>326</v>
      </c>
      <c r="B229" s="33" t="s">
        <v>1352</v>
      </c>
      <c r="C229" s="84">
        <v>58</v>
      </c>
      <c r="D229" s="88">
        <f>C229-(C229*$D$1)</f>
        <v>58</v>
      </c>
    </row>
    <row r="230" spans="1:4" x14ac:dyDescent="0.2">
      <c r="A230" s="109" t="s">
        <v>329</v>
      </c>
      <c r="B230" s="33" t="s">
        <v>1353</v>
      </c>
      <c r="C230" s="84">
        <v>64</v>
      </c>
      <c r="D230" s="88">
        <f>C230-(C230*$D$1)</f>
        <v>64</v>
      </c>
    </row>
    <row r="231" spans="1:4" x14ac:dyDescent="0.2">
      <c r="A231" s="109" t="s">
        <v>327</v>
      </c>
      <c r="B231" s="33" t="s">
        <v>1554</v>
      </c>
      <c r="C231" s="84">
        <v>89</v>
      </c>
      <c r="D231" s="88">
        <f>C231-(C231*$D$1)</f>
        <v>89</v>
      </c>
    </row>
    <row r="232" spans="1:4" x14ac:dyDescent="0.2">
      <c r="A232" s="109" t="s">
        <v>328</v>
      </c>
      <c r="B232" s="33" t="s">
        <v>1354</v>
      </c>
      <c r="C232" s="84">
        <v>89</v>
      </c>
      <c r="D232" s="88">
        <f>C232-(C232*$D$1)</f>
        <v>89</v>
      </c>
    </row>
    <row r="233" spans="1:4" x14ac:dyDescent="0.2">
      <c r="A233" s="218"/>
    </row>
    <row r="234" spans="1:4" ht="18.75" x14ac:dyDescent="0.2">
      <c r="A234" s="185" t="s">
        <v>2125</v>
      </c>
    </row>
    <row r="235" spans="1:4" x14ac:dyDescent="0.2">
      <c r="B235" s="178" t="s">
        <v>715</v>
      </c>
      <c r="C235" s="84"/>
      <c r="D235" s="88"/>
    </row>
    <row r="236" spans="1:4" x14ac:dyDescent="0.2">
      <c r="A236" s="109" t="s">
        <v>115</v>
      </c>
      <c r="B236" s="33" t="s">
        <v>1355</v>
      </c>
      <c r="C236" s="84">
        <v>64</v>
      </c>
      <c r="D236" s="88">
        <f>C236-(C236*$D$1)</f>
        <v>64</v>
      </c>
    </row>
    <row r="237" spans="1:4" x14ac:dyDescent="0.2">
      <c r="A237" s="109" t="s">
        <v>114</v>
      </c>
      <c r="B237" s="33" t="s">
        <v>1356</v>
      </c>
      <c r="C237" s="84">
        <v>116</v>
      </c>
      <c r="D237" s="88">
        <f>C237-(C237*$D$1)</f>
        <v>116</v>
      </c>
    </row>
    <row r="238" spans="1:4" x14ac:dyDescent="0.2">
      <c r="A238" s="109" t="s">
        <v>132</v>
      </c>
      <c r="B238" s="33" t="s">
        <v>393</v>
      </c>
      <c r="C238" s="84">
        <v>58</v>
      </c>
      <c r="D238" s="88">
        <f>C238-(C238*$D$1)</f>
        <v>58</v>
      </c>
    </row>
    <row r="239" spans="1:4" ht="14.25" customHeight="1" x14ac:dyDescent="0.2">
      <c r="A239" s="109" t="s">
        <v>325</v>
      </c>
      <c r="B239" s="33" t="s">
        <v>394</v>
      </c>
      <c r="C239" s="84">
        <v>64</v>
      </c>
      <c r="D239" s="88">
        <f>C239-(C239*$D$1)</f>
        <v>64</v>
      </c>
    </row>
    <row r="240" spans="1:4" x14ac:dyDescent="0.2">
      <c r="A240" s="109" t="s">
        <v>111</v>
      </c>
      <c r="B240" s="33" t="s">
        <v>110</v>
      </c>
      <c r="C240" s="84">
        <v>167</v>
      </c>
      <c r="D240" s="88">
        <f>C240-(C240*$D$1)</f>
        <v>167</v>
      </c>
    </row>
    <row r="241" spans="1:4" x14ac:dyDescent="0.2">
      <c r="C241" s="84"/>
      <c r="D241" s="88"/>
    </row>
    <row r="242" spans="1:4" x14ac:dyDescent="0.2">
      <c r="B242" s="178" t="s">
        <v>410</v>
      </c>
      <c r="C242" s="84"/>
      <c r="D242" s="88"/>
    </row>
    <row r="243" spans="1:4" x14ac:dyDescent="0.2">
      <c r="A243" s="109" t="s">
        <v>97</v>
      </c>
      <c r="B243" s="33" t="s">
        <v>1357</v>
      </c>
      <c r="C243" s="84">
        <v>53</v>
      </c>
      <c r="D243" s="88">
        <f>C243-(C243*$D$1)</f>
        <v>53</v>
      </c>
    </row>
    <row r="244" spans="1:4" x14ac:dyDescent="0.2">
      <c r="A244" s="109" t="s">
        <v>83</v>
      </c>
      <c r="B244" s="33" t="s">
        <v>1358</v>
      </c>
      <c r="C244" s="84">
        <v>50</v>
      </c>
      <c r="D244" s="88">
        <f>C244-(C244*$D$1)</f>
        <v>50</v>
      </c>
    </row>
    <row r="245" spans="1:4" x14ac:dyDescent="0.2">
      <c r="A245" s="109" t="s">
        <v>96</v>
      </c>
      <c r="B245" s="33" t="s">
        <v>1359</v>
      </c>
      <c r="C245" s="84">
        <v>97</v>
      </c>
      <c r="D245" s="88">
        <f>C245-(C245*$D$1)</f>
        <v>97</v>
      </c>
    </row>
    <row r="246" spans="1:4" x14ac:dyDescent="0.2">
      <c r="C246" s="84"/>
      <c r="D246" s="88"/>
    </row>
    <row r="247" spans="1:4" x14ac:dyDescent="0.2">
      <c r="B247" s="178" t="s">
        <v>595</v>
      </c>
      <c r="C247" s="84"/>
      <c r="D247" s="88"/>
    </row>
    <row r="248" spans="1:4" x14ac:dyDescent="0.2">
      <c r="A248" s="109" t="s">
        <v>118</v>
      </c>
      <c r="B248" s="33" t="s">
        <v>1360</v>
      </c>
      <c r="C248" s="84">
        <v>173</v>
      </c>
      <c r="D248" s="88">
        <f t="shared" ref="D248:D251" si="10">C248-(C248*$D$1)</f>
        <v>173</v>
      </c>
    </row>
    <row r="249" spans="1:4" x14ac:dyDescent="0.2">
      <c r="A249" s="109" t="s">
        <v>116</v>
      </c>
      <c r="B249" s="33" t="s">
        <v>1361</v>
      </c>
      <c r="C249" s="84">
        <v>194</v>
      </c>
      <c r="D249" s="88">
        <f t="shared" si="10"/>
        <v>194</v>
      </c>
    </row>
    <row r="250" spans="1:4" x14ac:dyDescent="0.2">
      <c r="A250" s="109" t="s">
        <v>120</v>
      </c>
      <c r="B250" s="33" t="s">
        <v>1362</v>
      </c>
      <c r="C250" s="84">
        <v>194</v>
      </c>
      <c r="D250" s="88">
        <f t="shared" si="10"/>
        <v>194</v>
      </c>
    </row>
    <row r="251" spans="1:4" x14ac:dyDescent="0.2">
      <c r="A251" s="109" t="s">
        <v>1250</v>
      </c>
      <c r="B251" s="33" t="s">
        <v>1363</v>
      </c>
      <c r="C251" s="84">
        <v>277</v>
      </c>
      <c r="D251" s="88">
        <f t="shared" si="10"/>
        <v>277</v>
      </c>
    </row>
    <row r="252" spans="1:4" x14ac:dyDescent="0.2">
      <c r="C252" s="84"/>
      <c r="D252" s="88"/>
    </row>
    <row r="253" spans="1:4" x14ac:dyDescent="0.2">
      <c r="B253" s="178" t="s">
        <v>409</v>
      </c>
      <c r="C253" s="84"/>
      <c r="D253" s="88"/>
    </row>
    <row r="254" spans="1:4" x14ac:dyDescent="0.2">
      <c r="A254" s="109" t="s">
        <v>82</v>
      </c>
      <c r="B254" s="33" t="s">
        <v>1364</v>
      </c>
      <c r="C254" s="84">
        <v>53</v>
      </c>
      <c r="D254" s="88">
        <f t="shared" ref="D254:D255" si="11">C254-(C254*$D$1)</f>
        <v>53</v>
      </c>
    </row>
    <row r="255" spans="1:4" x14ac:dyDescent="0.2">
      <c r="A255" s="109" t="s">
        <v>355</v>
      </c>
      <c r="B255" s="33" t="s">
        <v>1401</v>
      </c>
      <c r="C255" s="84">
        <v>64</v>
      </c>
      <c r="D255" s="88">
        <f t="shared" si="11"/>
        <v>64</v>
      </c>
    </row>
    <row r="256" spans="1:4" x14ac:dyDescent="0.2">
      <c r="C256" s="84"/>
      <c r="D256" s="88"/>
    </row>
    <row r="257" spans="1:4" x14ac:dyDescent="0.2">
      <c r="B257" s="178" t="s">
        <v>706</v>
      </c>
      <c r="C257" s="84"/>
      <c r="D257" s="88"/>
    </row>
    <row r="258" spans="1:4" x14ac:dyDescent="0.2">
      <c r="A258" s="109" t="s">
        <v>85</v>
      </c>
      <c r="B258" s="33" t="s">
        <v>1365</v>
      </c>
      <c r="C258" s="84">
        <v>187</v>
      </c>
      <c r="D258" s="88">
        <f>C258-(C258*$D$1)</f>
        <v>187</v>
      </c>
    </row>
    <row r="259" spans="1:4" x14ac:dyDescent="0.2">
      <c r="A259" s="109" t="s">
        <v>84</v>
      </c>
      <c r="B259" s="33" t="s">
        <v>1366</v>
      </c>
      <c r="C259" s="84">
        <v>193</v>
      </c>
      <c r="D259" s="88">
        <f>C259-(C259*$D$1)</f>
        <v>193</v>
      </c>
    </row>
    <row r="260" spans="1:4" x14ac:dyDescent="0.2">
      <c r="A260" s="109" t="s">
        <v>119</v>
      </c>
      <c r="B260" s="33" t="s">
        <v>1367</v>
      </c>
      <c r="C260" s="84">
        <v>173</v>
      </c>
      <c r="D260" s="88">
        <f>C260-(C260*$D$1)</f>
        <v>173</v>
      </c>
    </row>
    <row r="261" spans="1:4" x14ac:dyDescent="0.2">
      <c r="A261" s="109" t="s">
        <v>121</v>
      </c>
      <c r="B261" s="33" t="s">
        <v>1368</v>
      </c>
      <c r="C261" s="84">
        <v>180</v>
      </c>
      <c r="D261" s="88">
        <f>C261-(C261*$D$1)</f>
        <v>180</v>
      </c>
    </row>
    <row r="262" spans="1:4" x14ac:dyDescent="0.2">
      <c r="A262" s="109" t="s">
        <v>117</v>
      </c>
      <c r="B262" s="33" t="s">
        <v>1369</v>
      </c>
      <c r="C262" s="84">
        <v>193</v>
      </c>
      <c r="D262" s="88">
        <f>C262-(C262*$D$1)</f>
        <v>193</v>
      </c>
    </row>
    <row r="263" spans="1:4" x14ac:dyDescent="0.2">
      <c r="C263" s="84"/>
      <c r="D263" s="88"/>
    </row>
    <row r="264" spans="1:4" x14ac:dyDescent="0.2">
      <c r="B264" s="178" t="s">
        <v>431</v>
      </c>
      <c r="C264" s="84"/>
      <c r="D264" s="88"/>
    </row>
    <row r="265" spans="1:4" x14ac:dyDescent="0.2">
      <c r="A265" s="109" t="s">
        <v>125</v>
      </c>
      <c r="B265" s="33" t="s">
        <v>1568</v>
      </c>
      <c r="C265" s="84">
        <v>353</v>
      </c>
      <c r="D265" s="88">
        <f t="shared" ref="D265:D271" si="12">C265-(C265*$D$1)</f>
        <v>353</v>
      </c>
    </row>
    <row r="266" spans="1:4" x14ac:dyDescent="0.2">
      <c r="A266" s="109" t="s">
        <v>122</v>
      </c>
      <c r="B266" s="33" t="s">
        <v>1534</v>
      </c>
      <c r="C266" s="84">
        <v>386</v>
      </c>
      <c r="D266" s="88">
        <f t="shared" si="12"/>
        <v>386</v>
      </c>
    </row>
    <row r="267" spans="1:4" x14ac:dyDescent="0.2">
      <c r="A267" s="109" t="s">
        <v>126</v>
      </c>
      <c r="B267" s="33" t="s">
        <v>1533</v>
      </c>
      <c r="C267" s="84">
        <v>276</v>
      </c>
      <c r="D267" s="88">
        <f t="shared" si="12"/>
        <v>276</v>
      </c>
    </row>
    <row r="268" spans="1:4" x14ac:dyDescent="0.2">
      <c r="A268" s="109" t="s">
        <v>124</v>
      </c>
      <c r="B268" s="33" t="s">
        <v>1532</v>
      </c>
      <c r="C268" s="84">
        <v>353</v>
      </c>
      <c r="D268" s="88">
        <f t="shared" si="12"/>
        <v>353</v>
      </c>
    </row>
    <row r="269" spans="1:4" x14ac:dyDescent="0.2">
      <c r="A269" s="109" t="s">
        <v>356</v>
      </c>
      <c r="B269" s="33" t="s">
        <v>1531</v>
      </c>
      <c r="C269" s="84">
        <v>206</v>
      </c>
      <c r="D269" s="88">
        <f t="shared" si="12"/>
        <v>206</v>
      </c>
    </row>
    <row r="270" spans="1:4" x14ac:dyDescent="0.2">
      <c r="A270" s="109" t="s">
        <v>131</v>
      </c>
      <c r="B270" s="33" t="s">
        <v>1571</v>
      </c>
      <c r="C270" s="84">
        <v>405</v>
      </c>
      <c r="D270" s="88">
        <f t="shared" si="12"/>
        <v>405</v>
      </c>
    </row>
    <row r="271" spans="1:4" x14ac:dyDescent="0.2">
      <c r="A271" s="109" t="s">
        <v>113</v>
      </c>
      <c r="B271" s="33" t="s">
        <v>1569</v>
      </c>
      <c r="C271" s="84">
        <v>399</v>
      </c>
      <c r="D271" s="88">
        <f t="shared" si="12"/>
        <v>399</v>
      </c>
    </row>
    <row r="272" spans="1:4" x14ac:dyDescent="0.2">
      <c r="C272" s="84"/>
      <c r="D272" s="88"/>
    </row>
    <row r="273" spans="1:5" x14ac:dyDescent="0.2">
      <c r="B273" s="178" t="s">
        <v>435</v>
      </c>
      <c r="C273" s="84"/>
      <c r="D273" s="88"/>
    </row>
    <row r="274" spans="1:5" x14ac:dyDescent="0.2">
      <c r="A274" s="109" t="s">
        <v>105</v>
      </c>
      <c r="B274" s="33" t="s">
        <v>1570</v>
      </c>
      <c r="C274" s="84">
        <v>161</v>
      </c>
      <c r="D274" s="88">
        <f>C274-(C274*$D$1)</f>
        <v>161</v>
      </c>
    </row>
    <row r="275" spans="1:5" x14ac:dyDescent="0.2">
      <c r="A275" s="109" t="s">
        <v>135</v>
      </c>
      <c r="B275" s="33" t="s">
        <v>1530</v>
      </c>
      <c r="C275" s="84">
        <v>161</v>
      </c>
      <c r="D275" s="88">
        <f>C275-(C275*$D$1)</f>
        <v>161</v>
      </c>
    </row>
    <row r="276" spans="1:5" x14ac:dyDescent="0.2">
      <c r="C276" s="84"/>
      <c r="D276" s="88"/>
    </row>
    <row r="277" spans="1:5" x14ac:dyDescent="0.2">
      <c r="B277" s="178" t="s">
        <v>436</v>
      </c>
      <c r="C277" s="84"/>
      <c r="D277" s="88"/>
    </row>
    <row r="278" spans="1:5" x14ac:dyDescent="0.2">
      <c r="A278" s="109" t="s">
        <v>130</v>
      </c>
      <c r="B278" s="33" t="s">
        <v>1370</v>
      </c>
      <c r="C278" s="84">
        <v>490</v>
      </c>
      <c r="D278" s="88">
        <f t="shared" ref="D278:D284" si="13">C278-(C278*$D$1)</f>
        <v>490</v>
      </c>
    </row>
    <row r="279" spans="1:5" x14ac:dyDescent="0.2">
      <c r="A279" s="109" t="s">
        <v>123</v>
      </c>
      <c r="B279" s="33" t="s">
        <v>1371</v>
      </c>
      <c r="C279" s="84">
        <v>353</v>
      </c>
      <c r="D279" s="88">
        <f t="shared" si="13"/>
        <v>353</v>
      </c>
    </row>
    <row r="280" spans="1:5" x14ac:dyDescent="0.2">
      <c r="A280" s="109" t="s">
        <v>129</v>
      </c>
      <c r="B280" s="33" t="s">
        <v>1528</v>
      </c>
      <c r="C280" s="84">
        <v>270</v>
      </c>
      <c r="D280" s="88">
        <f t="shared" si="13"/>
        <v>270</v>
      </c>
    </row>
    <row r="281" spans="1:5" x14ac:dyDescent="0.2">
      <c r="A281" s="109" t="s">
        <v>128</v>
      </c>
      <c r="B281" s="33" t="s">
        <v>1529</v>
      </c>
      <c r="C281" s="84">
        <v>429</v>
      </c>
      <c r="D281" s="88">
        <f t="shared" si="13"/>
        <v>429</v>
      </c>
    </row>
    <row r="282" spans="1:5" x14ac:dyDescent="0.2">
      <c r="A282" s="109" t="s">
        <v>1436</v>
      </c>
      <c r="B282" s="33" t="s">
        <v>1437</v>
      </c>
      <c r="C282" s="84">
        <v>462</v>
      </c>
      <c r="D282" s="88">
        <f t="shared" si="13"/>
        <v>462</v>
      </c>
    </row>
    <row r="283" spans="1:5" x14ac:dyDescent="0.2">
      <c r="A283" s="109" t="s">
        <v>1714</v>
      </c>
      <c r="B283" s="33" t="s">
        <v>1715</v>
      </c>
      <c r="C283" s="84">
        <v>157</v>
      </c>
      <c r="D283" s="88">
        <f>C283-(C283*$D$1)</f>
        <v>157</v>
      </c>
      <c r="E283" s="128" t="s">
        <v>1117</v>
      </c>
    </row>
    <row r="284" spans="1:5" x14ac:dyDescent="0.2">
      <c r="A284" s="109" t="s">
        <v>415</v>
      </c>
      <c r="B284" s="33" t="s">
        <v>1372</v>
      </c>
      <c r="C284" s="84">
        <v>419</v>
      </c>
      <c r="D284" s="88">
        <f t="shared" si="13"/>
        <v>419</v>
      </c>
    </row>
    <row r="285" spans="1:5" x14ac:dyDescent="0.2">
      <c r="C285" s="84"/>
      <c r="D285" s="88"/>
    </row>
    <row r="286" spans="1:5" x14ac:dyDescent="0.2">
      <c r="B286" s="178" t="s">
        <v>404</v>
      </c>
      <c r="C286" s="84"/>
      <c r="D286" s="88"/>
    </row>
    <row r="287" spans="1:5" x14ac:dyDescent="0.2">
      <c r="A287" s="109" t="s">
        <v>95</v>
      </c>
      <c r="B287" s="33" t="s">
        <v>1373</v>
      </c>
      <c r="C287" s="84">
        <v>259</v>
      </c>
      <c r="D287" s="88">
        <f>C287-(C287*$D$1)</f>
        <v>259</v>
      </c>
    </row>
    <row r="288" spans="1:5" x14ac:dyDescent="0.2">
      <c r="C288" s="261"/>
      <c r="D288" s="88"/>
    </row>
    <row r="289" spans="1:5" x14ac:dyDescent="0.2">
      <c r="B289" s="178" t="s">
        <v>405</v>
      </c>
      <c r="C289" s="84"/>
      <c r="D289" s="88"/>
    </row>
    <row r="290" spans="1:5" x14ac:dyDescent="0.2">
      <c r="A290" s="109" t="s">
        <v>127</v>
      </c>
      <c r="B290" s="33" t="s">
        <v>598</v>
      </c>
      <c r="C290" s="84">
        <v>143</v>
      </c>
      <c r="D290" s="88">
        <f>C290-(C290*$D$1)</f>
        <v>143</v>
      </c>
    </row>
    <row r="291" spans="1:5" x14ac:dyDescent="0.2">
      <c r="A291" s="109" t="s">
        <v>112</v>
      </c>
      <c r="B291" s="33" t="s">
        <v>597</v>
      </c>
      <c r="C291" s="84">
        <v>129</v>
      </c>
      <c r="D291" s="88">
        <f>C291-(C291*$D$1)</f>
        <v>129</v>
      </c>
    </row>
    <row r="292" spans="1:5" x14ac:dyDescent="0.2">
      <c r="A292" s="109" t="s">
        <v>104</v>
      </c>
      <c r="B292" s="33" t="s">
        <v>596</v>
      </c>
      <c r="C292" s="84">
        <v>116</v>
      </c>
      <c r="D292" s="88">
        <f>C292-(C292*$D$1)</f>
        <v>116</v>
      </c>
    </row>
    <row r="293" spans="1:5" x14ac:dyDescent="0.2">
      <c r="C293" s="84"/>
      <c r="D293" s="88"/>
    </row>
    <row r="294" spans="1:5" x14ac:dyDescent="0.2">
      <c r="B294" s="178" t="s">
        <v>398</v>
      </c>
      <c r="C294" s="84"/>
      <c r="D294" s="88"/>
    </row>
    <row r="295" spans="1:5" x14ac:dyDescent="0.2">
      <c r="A295" s="109" t="s">
        <v>94</v>
      </c>
      <c r="B295" s="33" t="s">
        <v>599</v>
      </c>
      <c r="C295" s="84">
        <v>161</v>
      </c>
      <c r="D295" s="88">
        <f>C295-(C295*$D$1)</f>
        <v>161</v>
      </c>
    </row>
    <row r="296" spans="1:5" x14ac:dyDescent="0.2">
      <c r="A296" s="109" t="s">
        <v>1716</v>
      </c>
      <c r="B296" s="33" t="s">
        <v>600</v>
      </c>
      <c r="C296" s="84">
        <v>450</v>
      </c>
      <c r="D296" s="88">
        <f>C296-(C296*$D$1)</f>
        <v>450</v>
      </c>
    </row>
    <row r="297" spans="1:5" x14ac:dyDescent="0.2">
      <c r="C297" s="84"/>
      <c r="D297" s="88"/>
    </row>
    <row r="298" spans="1:5" x14ac:dyDescent="0.2">
      <c r="B298" s="178" t="s">
        <v>399</v>
      </c>
      <c r="C298" s="84"/>
      <c r="D298" s="88"/>
    </row>
    <row r="299" spans="1:5" ht="30" x14ac:dyDescent="0.25">
      <c r="A299" s="136" t="s">
        <v>2332</v>
      </c>
      <c r="B299" s="44" t="s">
        <v>2356</v>
      </c>
      <c r="C299" s="263">
        <v>500</v>
      </c>
      <c r="D299" s="127">
        <f>C299-(C299*$D$1)</f>
        <v>500</v>
      </c>
      <c r="E299" s="223" t="s">
        <v>1117</v>
      </c>
    </row>
    <row r="300" spans="1:5" x14ac:dyDescent="0.2">
      <c r="A300" s="109" t="s">
        <v>99</v>
      </c>
      <c r="B300" s="33" t="s">
        <v>1374</v>
      </c>
      <c r="C300" s="84">
        <v>318</v>
      </c>
      <c r="D300" s="88">
        <f>C300-(C300*$D$1)</f>
        <v>318</v>
      </c>
    </row>
    <row r="301" spans="1:5" x14ac:dyDescent="0.2">
      <c r="A301" s="109" t="s">
        <v>98</v>
      </c>
      <c r="B301" s="33" t="s">
        <v>1375</v>
      </c>
      <c r="C301" s="84">
        <v>318</v>
      </c>
      <c r="D301" s="88">
        <f>C301-(C301*$D$1)</f>
        <v>318</v>
      </c>
    </row>
    <row r="302" spans="1:5" x14ac:dyDescent="0.2">
      <c r="C302" s="84"/>
      <c r="D302" s="88"/>
    </row>
    <row r="303" spans="1:5" x14ac:dyDescent="0.2">
      <c r="B303" s="178" t="s">
        <v>716</v>
      </c>
      <c r="C303" s="84"/>
      <c r="D303" s="88"/>
    </row>
    <row r="304" spans="1:5" x14ac:dyDescent="0.2">
      <c r="A304" s="109" t="s">
        <v>437</v>
      </c>
      <c r="B304" s="33" t="s">
        <v>2058</v>
      </c>
      <c r="C304" s="84">
        <v>33</v>
      </c>
      <c r="D304" s="88">
        <f t="shared" ref="D304:D306" si="14">C304-(C304*$D$1)</f>
        <v>33</v>
      </c>
    </row>
    <row r="305" spans="1:5" x14ac:dyDescent="0.2">
      <c r="A305" s="109" t="s">
        <v>1283</v>
      </c>
      <c r="B305" s="33" t="s">
        <v>2352</v>
      </c>
      <c r="C305" s="84">
        <v>107</v>
      </c>
      <c r="D305" s="88">
        <f t="shared" si="14"/>
        <v>107</v>
      </c>
    </row>
    <row r="306" spans="1:5" x14ac:dyDescent="0.2">
      <c r="A306" s="109" t="s">
        <v>1291</v>
      </c>
      <c r="B306" s="146" t="s">
        <v>2353</v>
      </c>
      <c r="C306" s="84">
        <v>66</v>
      </c>
      <c r="D306" s="88">
        <f t="shared" si="14"/>
        <v>66</v>
      </c>
    </row>
    <row r="307" spans="1:5" x14ac:dyDescent="0.2">
      <c r="C307" s="84"/>
      <c r="D307" s="88"/>
    </row>
    <row r="308" spans="1:5" x14ac:dyDescent="0.2">
      <c r="B308" s="178" t="s">
        <v>402</v>
      </c>
      <c r="C308" s="84"/>
      <c r="D308" s="88"/>
    </row>
    <row r="309" spans="1:5" x14ac:dyDescent="0.2">
      <c r="A309" s="109" t="s">
        <v>108</v>
      </c>
      <c r="B309" s="33" t="s">
        <v>2313</v>
      </c>
      <c r="C309" s="84">
        <v>19</v>
      </c>
      <c r="D309" s="88">
        <f t="shared" ref="D309:D320" si="15">C309-(C309*$D$1)</f>
        <v>19</v>
      </c>
    </row>
    <row r="310" spans="1:5" x14ac:dyDescent="0.2">
      <c r="A310" s="109" t="s">
        <v>109</v>
      </c>
      <c r="B310" s="33" t="s">
        <v>2312</v>
      </c>
      <c r="C310" s="84">
        <v>19</v>
      </c>
      <c r="D310" s="88">
        <f t="shared" si="15"/>
        <v>19</v>
      </c>
    </row>
    <row r="311" spans="1:5" x14ac:dyDescent="0.2">
      <c r="A311" s="109" t="s">
        <v>107</v>
      </c>
      <c r="B311" s="33" t="s">
        <v>106</v>
      </c>
      <c r="C311" s="84">
        <v>33</v>
      </c>
      <c r="D311" s="88">
        <f t="shared" si="15"/>
        <v>33</v>
      </c>
    </row>
    <row r="312" spans="1:5" x14ac:dyDescent="0.2">
      <c r="A312" s="109" t="s">
        <v>342</v>
      </c>
      <c r="B312" s="33" t="s">
        <v>2311</v>
      </c>
      <c r="C312" s="84">
        <v>26</v>
      </c>
      <c r="D312" s="88">
        <f t="shared" si="15"/>
        <v>26</v>
      </c>
    </row>
    <row r="313" spans="1:5" x14ac:dyDescent="0.2">
      <c r="A313" s="109" t="s">
        <v>333</v>
      </c>
      <c r="B313" s="33" t="s">
        <v>2310</v>
      </c>
      <c r="C313" s="84">
        <v>53</v>
      </c>
      <c r="D313" s="88">
        <f t="shared" si="15"/>
        <v>53</v>
      </c>
    </row>
    <row r="314" spans="1:5" x14ac:dyDescent="0.2">
      <c r="A314" s="109" t="s">
        <v>414</v>
      </c>
      <c r="B314" s="33" t="s">
        <v>2309</v>
      </c>
      <c r="C314" s="84">
        <v>53</v>
      </c>
      <c r="D314" s="88">
        <f t="shared" si="15"/>
        <v>53</v>
      </c>
    </row>
    <row r="315" spans="1:5" x14ac:dyDescent="0.2">
      <c r="A315" s="109" t="s">
        <v>688</v>
      </c>
      <c r="B315" s="33" t="s">
        <v>2308</v>
      </c>
      <c r="C315" s="84">
        <v>67</v>
      </c>
      <c r="D315" s="88">
        <f t="shared" si="15"/>
        <v>67</v>
      </c>
    </row>
    <row r="316" spans="1:5" x14ac:dyDescent="0.2">
      <c r="B316" s="25"/>
      <c r="C316" s="84"/>
      <c r="D316" s="88"/>
    </row>
    <row r="317" spans="1:5" x14ac:dyDescent="0.2">
      <c r="A317" s="320"/>
      <c r="B317" s="178" t="s">
        <v>2406</v>
      </c>
      <c r="C317" s="84"/>
      <c r="D317" s="88"/>
    </row>
    <row r="318" spans="1:5" x14ac:dyDescent="0.2">
      <c r="A318" s="109" t="s">
        <v>2399</v>
      </c>
      <c r="B318" s="33" t="s">
        <v>2402</v>
      </c>
      <c r="C318" s="84">
        <v>85</v>
      </c>
      <c r="D318" s="88">
        <f t="shared" si="15"/>
        <v>85</v>
      </c>
      <c r="E318" s="128" t="s">
        <v>2404</v>
      </c>
    </row>
    <row r="319" spans="1:5" x14ac:dyDescent="0.2">
      <c r="A319" s="109" t="s">
        <v>2400</v>
      </c>
      <c r="B319" s="33" t="s">
        <v>2403</v>
      </c>
      <c r="C319" s="84">
        <v>109</v>
      </c>
      <c r="D319" s="88">
        <f t="shared" si="15"/>
        <v>109</v>
      </c>
      <c r="E319" s="128" t="s">
        <v>2404</v>
      </c>
    </row>
    <row r="320" spans="1:5" x14ac:dyDescent="0.2">
      <c r="A320" s="109" t="s">
        <v>1929</v>
      </c>
      <c r="B320" s="33" t="s">
        <v>2401</v>
      </c>
      <c r="C320" s="84">
        <v>200</v>
      </c>
      <c r="D320" s="88">
        <f t="shared" si="15"/>
        <v>200</v>
      </c>
      <c r="E320" s="128" t="s">
        <v>2404</v>
      </c>
    </row>
    <row r="321" spans="1:5" x14ac:dyDescent="0.2">
      <c r="C321" s="84"/>
      <c r="D321" s="88"/>
    </row>
    <row r="322" spans="1:5" x14ac:dyDescent="0.2">
      <c r="B322" s="178" t="s">
        <v>401</v>
      </c>
      <c r="C322" s="84"/>
      <c r="D322" s="88"/>
    </row>
    <row r="323" spans="1:5" x14ac:dyDescent="0.2">
      <c r="A323" s="109" t="s">
        <v>134</v>
      </c>
      <c r="B323" s="33" t="s">
        <v>395</v>
      </c>
      <c r="C323" s="84">
        <v>13</v>
      </c>
      <c r="D323" s="88">
        <f t="shared" ref="D323:D348" si="16">C323-(C323*$D$1)</f>
        <v>13</v>
      </c>
    </row>
    <row r="324" spans="1:5" x14ac:dyDescent="0.2">
      <c r="A324" s="109" t="s">
        <v>330</v>
      </c>
      <c r="B324" s="33" t="s">
        <v>396</v>
      </c>
      <c r="C324" s="84">
        <v>3</v>
      </c>
      <c r="D324" s="88">
        <f t="shared" si="16"/>
        <v>3</v>
      </c>
    </row>
    <row r="325" spans="1:5" x14ac:dyDescent="0.2">
      <c r="A325" s="109" t="s">
        <v>408</v>
      </c>
      <c r="B325" s="33" t="s">
        <v>397</v>
      </c>
      <c r="C325" s="84">
        <v>3</v>
      </c>
      <c r="D325" s="88">
        <f t="shared" si="16"/>
        <v>3</v>
      </c>
    </row>
    <row r="326" spans="1:5" x14ac:dyDescent="0.2">
      <c r="A326" s="109" t="s">
        <v>133</v>
      </c>
      <c r="B326" s="33" t="s">
        <v>1376</v>
      </c>
      <c r="C326" s="84">
        <v>78</v>
      </c>
      <c r="D326" s="88">
        <f t="shared" si="16"/>
        <v>78</v>
      </c>
    </row>
    <row r="327" spans="1:5" x14ac:dyDescent="0.2">
      <c r="A327" s="109" t="s">
        <v>1438</v>
      </c>
      <c r="B327" s="33" t="s">
        <v>1439</v>
      </c>
      <c r="C327" s="84">
        <v>55</v>
      </c>
      <c r="D327" s="88">
        <f t="shared" si="16"/>
        <v>55</v>
      </c>
    </row>
    <row r="328" spans="1:5" x14ac:dyDescent="0.2">
      <c r="A328" s="109" t="s">
        <v>80</v>
      </c>
      <c r="B328" s="33" t="s">
        <v>79</v>
      </c>
      <c r="C328" s="84">
        <v>15</v>
      </c>
      <c r="D328" s="88">
        <f t="shared" si="16"/>
        <v>15</v>
      </c>
    </row>
    <row r="329" spans="1:5" x14ac:dyDescent="0.2">
      <c r="A329" s="109" t="s">
        <v>1056</v>
      </c>
      <c r="B329" s="33" t="s">
        <v>1057</v>
      </c>
      <c r="C329" s="84">
        <v>37</v>
      </c>
      <c r="D329" s="88">
        <f t="shared" si="16"/>
        <v>37</v>
      </c>
    </row>
    <row r="330" spans="1:5" x14ac:dyDescent="0.2">
      <c r="A330" s="109" t="s">
        <v>81</v>
      </c>
      <c r="B330" s="33" t="s">
        <v>557</v>
      </c>
      <c r="C330" s="84">
        <v>84</v>
      </c>
      <c r="D330" s="88">
        <f t="shared" si="16"/>
        <v>84</v>
      </c>
    </row>
    <row r="331" spans="1:5" x14ac:dyDescent="0.2">
      <c r="A331" s="109" t="s">
        <v>1068</v>
      </c>
      <c r="B331" s="33" t="s">
        <v>1378</v>
      </c>
      <c r="C331" s="84">
        <v>110</v>
      </c>
      <c r="D331" s="88">
        <f t="shared" si="16"/>
        <v>110</v>
      </c>
    </row>
    <row r="332" spans="1:5" x14ac:dyDescent="0.25">
      <c r="A332" s="109" t="s">
        <v>1718</v>
      </c>
      <c r="B332" s="101" t="s">
        <v>2372</v>
      </c>
      <c r="C332" s="84">
        <v>80</v>
      </c>
      <c r="D332" s="88">
        <f t="shared" si="16"/>
        <v>80</v>
      </c>
    </row>
    <row r="333" spans="1:5" x14ac:dyDescent="0.25">
      <c r="A333" s="109" t="s">
        <v>2396</v>
      </c>
      <c r="B333" s="101" t="s">
        <v>2371</v>
      </c>
      <c r="C333" s="84">
        <v>90</v>
      </c>
      <c r="D333" s="88">
        <f t="shared" si="16"/>
        <v>90</v>
      </c>
      <c r="E333" s="128" t="s">
        <v>2397</v>
      </c>
    </row>
    <row r="334" spans="1:5" x14ac:dyDescent="0.2">
      <c r="A334" s="109" t="s">
        <v>93</v>
      </c>
      <c r="B334" s="33" t="s">
        <v>1377</v>
      </c>
      <c r="C334" s="84">
        <v>26</v>
      </c>
      <c r="D334" s="88">
        <f t="shared" si="16"/>
        <v>26</v>
      </c>
    </row>
    <row r="335" spans="1:5" x14ac:dyDescent="0.2">
      <c r="A335" s="109" t="s">
        <v>92</v>
      </c>
      <c r="B335" s="33" t="s">
        <v>1379</v>
      </c>
      <c r="C335" s="84">
        <v>26</v>
      </c>
      <c r="D335" s="88">
        <f t="shared" si="16"/>
        <v>26</v>
      </c>
    </row>
    <row r="336" spans="1:5" x14ac:dyDescent="0.2">
      <c r="A336" s="109" t="s">
        <v>91</v>
      </c>
      <c r="B336" s="33" t="s">
        <v>558</v>
      </c>
      <c r="C336" s="84">
        <v>32</v>
      </c>
      <c r="D336" s="88">
        <f t="shared" si="16"/>
        <v>32</v>
      </c>
    </row>
    <row r="337" spans="1:5" x14ac:dyDescent="0.2">
      <c r="A337" s="109" t="s">
        <v>90</v>
      </c>
      <c r="B337" s="33" t="s">
        <v>559</v>
      </c>
      <c r="C337" s="84">
        <v>32</v>
      </c>
      <c r="D337" s="88">
        <f t="shared" si="16"/>
        <v>32</v>
      </c>
    </row>
    <row r="338" spans="1:5" x14ac:dyDescent="0.2">
      <c r="A338" s="109" t="s">
        <v>89</v>
      </c>
      <c r="B338" s="33" t="s">
        <v>1380</v>
      </c>
      <c r="C338" s="84">
        <v>13</v>
      </c>
      <c r="D338" s="88">
        <f t="shared" si="16"/>
        <v>13</v>
      </c>
    </row>
    <row r="339" spans="1:5" x14ac:dyDescent="0.2">
      <c r="A339" s="109" t="s">
        <v>88</v>
      </c>
      <c r="B339" s="33" t="s">
        <v>560</v>
      </c>
      <c r="C339" s="84">
        <v>33</v>
      </c>
      <c r="D339" s="88">
        <f t="shared" si="16"/>
        <v>33</v>
      </c>
    </row>
    <row r="340" spans="1:5" x14ac:dyDescent="0.2">
      <c r="A340" s="109" t="s">
        <v>86</v>
      </c>
      <c r="B340" s="33" t="s">
        <v>680</v>
      </c>
      <c r="C340" s="84">
        <v>50</v>
      </c>
      <c r="D340" s="88">
        <f t="shared" si="16"/>
        <v>50</v>
      </c>
    </row>
    <row r="341" spans="1:5" x14ac:dyDescent="0.2">
      <c r="A341" s="109" t="s">
        <v>413</v>
      </c>
      <c r="B341" s="33" t="s">
        <v>561</v>
      </c>
      <c r="C341" s="84">
        <v>33</v>
      </c>
      <c r="D341" s="88">
        <f t="shared" si="16"/>
        <v>33</v>
      </c>
    </row>
    <row r="342" spans="1:5" x14ac:dyDescent="0.2">
      <c r="A342" s="67" t="s">
        <v>879</v>
      </c>
      <c r="B342" s="67" t="s">
        <v>998</v>
      </c>
      <c r="C342" s="84">
        <v>37</v>
      </c>
      <c r="D342" s="88">
        <f t="shared" si="16"/>
        <v>37</v>
      </c>
    </row>
    <row r="343" spans="1:5" x14ac:dyDescent="0.2">
      <c r="A343" s="140" t="s">
        <v>1422</v>
      </c>
      <c r="B343" s="137" t="s">
        <v>999</v>
      </c>
      <c r="C343" s="84">
        <v>58</v>
      </c>
      <c r="D343" s="88">
        <f t="shared" si="16"/>
        <v>58</v>
      </c>
    </row>
    <row r="344" spans="1:5" x14ac:dyDescent="0.2">
      <c r="A344" s="67" t="s">
        <v>880</v>
      </c>
      <c r="B344" s="67" t="s">
        <v>1000</v>
      </c>
      <c r="C344" s="84">
        <v>43</v>
      </c>
      <c r="D344" s="88">
        <f t="shared" si="16"/>
        <v>43</v>
      </c>
    </row>
    <row r="345" spans="1:5" x14ac:dyDescent="0.2">
      <c r="A345" s="67" t="s">
        <v>881</v>
      </c>
      <c r="B345" s="67" t="s">
        <v>1001</v>
      </c>
      <c r="C345" s="84">
        <v>33</v>
      </c>
      <c r="D345" s="88">
        <f t="shared" si="16"/>
        <v>33</v>
      </c>
    </row>
    <row r="346" spans="1:5" x14ac:dyDescent="0.2">
      <c r="A346" s="109" t="s">
        <v>1929</v>
      </c>
      <c r="B346" s="25" t="s">
        <v>1930</v>
      </c>
      <c r="C346" s="84">
        <v>200</v>
      </c>
      <c r="D346" s="88">
        <f t="shared" si="16"/>
        <v>200</v>
      </c>
      <c r="E346" s="128" t="s">
        <v>1117</v>
      </c>
    </row>
    <row r="347" spans="1:5" x14ac:dyDescent="0.2">
      <c r="A347" s="109" t="s">
        <v>87</v>
      </c>
      <c r="B347" s="33" t="s">
        <v>560</v>
      </c>
      <c r="C347" s="84">
        <v>33</v>
      </c>
      <c r="D347" s="88">
        <f t="shared" si="16"/>
        <v>33</v>
      </c>
    </row>
    <row r="348" spans="1:5" x14ac:dyDescent="0.2">
      <c r="A348" s="67" t="s">
        <v>882</v>
      </c>
      <c r="B348" s="67" t="s">
        <v>1002</v>
      </c>
      <c r="C348" s="84">
        <v>32</v>
      </c>
      <c r="D348" s="88">
        <f t="shared" si="16"/>
        <v>32</v>
      </c>
    </row>
    <row r="349" spans="1:5" x14ac:dyDescent="0.2">
      <c r="B349" s="25"/>
      <c r="C349" s="86"/>
      <c r="D349" s="88"/>
    </row>
    <row r="350" spans="1:5" ht="18.75" x14ac:dyDescent="0.2">
      <c r="A350" s="185" t="s">
        <v>2127</v>
      </c>
      <c r="C350" s="84"/>
      <c r="D350" s="88"/>
    </row>
    <row r="351" spans="1:5" x14ac:dyDescent="0.2">
      <c r="B351" s="178" t="s">
        <v>727</v>
      </c>
      <c r="C351" s="84"/>
      <c r="D351" s="88"/>
    </row>
    <row r="352" spans="1:5" x14ac:dyDescent="0.2">
      <c r="A352" s="67" t="s">
        <v>728</v>
      </c>
      <c r="B352" s="67" t="s">
        <v>906</v>
      </c>
      <c r="C352" s="84">
        <v>50</v>
      </c>
      <c r="D352" s="88">
        <f t="shared" ref="D352:D371" si="17">C352-(C352*$D$1)</f>
        <v>50</v>
      </c>
    </row>
    <row r="353" spans="1:4" x14ac:dyDescent="0.2">
      <c r="A353" s="67" t="s">
        <v>736</v>
      </c>
      <c r="B353" s="116" t="s">
        <v>1172</v>
      </c>
      <c r="C353" s="84">
        <v>50</v>
      </c>
      <c r="D353" s="88">
        <f t="shared" si="17"/>
        <v>50</v>
      </c>
    </row>
    <row r="354" spans="1:4" x14ac:dyDescent="0.2">
      <c r="A354" s="67" t="s">
        <v>729</v>
      </c>
      <c r="B354" s="67" t="s">
        <v>907</v>
      </c>
      <c r="C354" s="84">
        <v>50</v>
      </c>
      <c r="D354" s="88">
        <f t="shared" si="17"/>
        <v>50</v>
      </c>
    </row>
    <row r="355" spans="1:4" x14ac:dyDescent="0.2">
      <c r="A355" s="67" t="s">
        <v>730</v>
      </c>
      <c r="B355" s="67" t="s">
        <v>908</v>
      </c>
      <c r="C355" s="84">
        <v>50</v>
      </c>
      <c r="D355" s="88">
        <f t="shared" si="17"/>
        <v>50</v>
      </c>
    </row>
    <row r="356" spans="1:4" x14ac:dyDescent="0.2">
      <c r="A356" s="67" t="s">
        <v>731</v>
      </c>
      <c r="B356" s="67" t="s">
        <v>909</v>
      </c>
      <c r="C356" s="84">
        <v>50</v>
      </c>
      <c r="D356" s="88">
        <f t="shared" si="17"/>
        <v>50</v>
      </c>
    </row>
    <row r="357" spans="1:4" x14ac:dyDescent="0.2">
      <c r="A357" s="67" t="s">
        <v>732</v>
      </c>
      <c r="B357" s="67" t="s">
        <v>910</v>
      </c>
      <c r="C357" s="84">
        <v>56</v>
      </c>
      <c r="D357" s="88">
        <f t="shared" si="17"/>
        <v>56</v>
      </c>
    </row>
    <row r="358" spans="1:4" x14ac:dyDescent="0.2">
      <c r="A358" s="67" t="s">
        <v>733</v>
      </c>
      <c r="B358" s="67" t="s">
        <v>911</v>
      </c>
      <c r="C358" s="84">
        <v>50</v>
      </c>
      <c r="D358" s="88">
        <f t="shared" si="17"/>
        <v>50</v>
      </c>
    </row>
    <row r="359" spans="1:4" x14ac:dyDescent="0.2">
      <c r="A359" s="67" t="s">
        <v>734</v>
      </c>
      <c r="B359" s="137" t="s">
        <v>1381</v>
      </c>
      <c r="C359" s="84">
        <v>50</v>
      </c>
      <c r="D359" s="88">
        <f t="shared" si="17"/>
        <v>50</v>
      </c>
    </row>
    <row r="360" spans="1:4" x14ac:dyDescent="0.2">
      <c r="A360" s="67" t="s">
        <v>735</v>
      </c>
      <c r="B360" s="137" t="s">
        <v>1382</v>
      </c>
      <c r="C360" s="84">
        <v>50</v>
      </c>
      <c r="D360" s="88">
        <f t="shared" si="17"/>
        <v>50</v>
      </c>
    </row>
    <row r="361" spans="1:4" x14ac:dyDescent="0.2">
      <c r="A361" s="67" t="s">
        <v>737</v>
      </c>
      <c r="B361" s="137" t="s">
        <v>1383</v>
      </c>
      <c r="C361" s="84">
        <v>50</v>
      </c>
      <c r="D361" s="88">
        <f t="shared" si="17"/>
        <v>50</v>
      </c>
    </row>
    <row r="362" spans="1:4" x14ac:dyDescent="0.2">
      <c r="A362" s="67" t="s">
        <v>796</v>
      </c>
      <c r="B362" s="137" t="s">
        <v>1384</v>
      </c>
      <c r="C362" s="84">
        <v>50</v>
      </c>
      <c r="D362" s="88">
        <f t="shared" si="17"/>
        <v>50</v>
      </c>
    </row>
    <row r="363" spans="1:4" x14ac:dyDescent="0.2">
      <c r="A363" s="141" t="s">
        <v>1423</v>
      </c>
      <c r="B363" s="67" t="s">
        <v>915</v>
      </c>
      <c r="C363" s="84">
        <v>50</v>
      </c>
      <c r="D363" s="88">
        <f t="shared" si="17"/>
        <v>50</v>
      </c>
    </row>
    <row r="364" spans="1:4" x14ac:dyDescent="0.2">
      <c r="A364" s="67" t="s">
        <v>738</v>
      </c>
      <c r="B364" s="137" t="s">
        <v>1385</v>
      </c>
      <c r="C364" s="84">
        <v>50</v>
      </c>
      <c r="D364" s="88">
        <f t="shared" si="17"/>
        <v>50</v>
      </c>
    </row>
    <row r="365" spans="1:4" x14ac:dyDescent="0.2">
      <c r="A365" s="67" t="s">
        <v>739</v>
      </c>
      <c r="B365" s="67" t="s">
        <v>912</v>
      </c>
      <c r="C365" s="84">
        <v>50</v>
      </c>
      <c r="D365" s="88">
        <f t="shared" si="17"/>
        <v>50</v>
      </c>
    </row>
    <row r="366" spans="1:4" x14ac:dyDescent="0.2">
      <c r="A366" s="67" t="s">
        <v>797</v>
      </c>
      <c r="B366" s="67" t="s">
        <v>916</v>
      </c>
      <c r="C366" s="84">
        <v>67</v>
      </c>
      <c r="D366" s="88">
        <f t="shared" si="17"/>
        <v>67</v>
      </c>
    </row>
    <row r="367" spans="1:4" x14ac:dyDescent="0.2">
      <c r="A367" s="67" t="s">
        <v>798</v>
      </c>
      <c r="B367" s="137" t="s">
        <v>1386</v>
      </c>
      <c r="C367" s="84">
        <v>50</v>
      </c>
      <c r="D367" s="88">
        <f t="shared" si="17"/>
        <v>50</v>
      </c>
    </row>
    <row r="368" spans="1:4" x14ac:dyDescent="0.2">
      <c r="A368" s="67" t="s">
        <v>740</v>
      </c>
      <c r="B368" s="67" t="s">
        <v>913</v>
      </c>
      <c r="C368" s="84">
        <v>67</v>
      </c>
      <c r="D368" s="88">
        <f t="shared" si="17"/>
        <v>67</v>
      </c>
    </row>
    <row r="369" spans="1:4" x14ac:dyDescent="0.2">
      <c r="A369" s="67" t="s">
        <v>741</v>
      </c>
      <c r="B369" s="67" t="s">
        <v>914</v>
      </c>
      <c r="C369" s="84">
        <v>62</v>
      </c>
      <c r="D369" s="88">
        <f t="shared" si="17"/>
        <v>62</v>
      </c>
    </row>
    <row r="370" spans="1:4" x14ac:dyDescent="0.2">
      <c r="A370" s="67" t="s">
        <v>799</v>
      </c>
      <c r="B370" s="67" t="s">
        <v>800</v>
      </c>
      <c r="C370" s="84">
        <v>62</v>
      </c>
      <c r="D370" s="88">
        <f t="shared" si="17"/>
        <v>62</v>
      </c>
    </row>
    <row r="371" spans="1:4" x14ac:dyDescent="0.2">
      <c r="A371" s="67" t="s">
        <v>801</v>
      </c>
      <c r="B371" s="67" t="s">
        <v>917</v>
      </c>
      <c r="C371" s="84">
        <v>62</v>
      </c>
      <c r="D371" s="88">
        <f t="shared" si="17"/>
        <v>62</v>
      </c>
    </row>
    <row r="372" spans="1:4" x14ac:dyDescent="0.2">
      <c r="A372" s="67"/>
      <c r="B372" s="67"/>
      <c r="C372" s="84"/>
      <c r="D372" s="88"/>
    </row>
    <row r="373" spans="1:4" x14ac:dyDescent="0.2">
      <c r="B373" s="178" t="s">
        <v>969</v>
      </c>
      <c r="C373" s="84"/>
      <c r="D373" s="88"/>
    </row>
    <row r="374" spans="1:4" x14ac:dyDescent="0.2">
      <c r="A374" s="67" t="s">
        <v>834</v>
      </c>
      <c r="B374" s="67" t="s">
        <v>970</v>
      </c>
      <c r="C374" s="84">
        <v>50</v>
      </c>
      <c r="D374" s="88">
        <f>C374-(C374*$D$1)</f>
        <v>50</v>
      </c>
    </row>
    <row r="375" spans="1:4" x14ac:dyDescent="0.2">
      <c r="A375" s="67" t="s">
        <v>835</v>
      </c>
      <c r="B375" s="67" t="s">
        <v>971</v>
      </c>
      <c r="C375" s="84">
        <v>62</v>
      </c>
      <c r="D375" s="88">
        <f>C375-(C375*$D$1)</f>
        <v>62</v>
      </c>
    </row>
    <row r="376" spans="1:4" x14ac:dyDescent="0.2">
      <c r="A376" s="67" t="s">
        <v>836</v>
      </c>
      <c r="B376" s="67" t="s">
        <v>972</v>
      </c>
      <c r="C376" s="84">
        <v>75</v>
      </c>
      <c r="D376" s="88">
        <f>C376-(C376*$D$1)</f>
        <v>75</v>
      </c>
    </row>
    <row r="377" spans="1:4" x14ac:dyDescent="0.2">
      <c r="A377" s="67" t="s">
        <v>837</v>
      </c>
      <c r="B377" s="67" t="s">
        <v>973</v>
      </c>
      <c r="C377" s="84">
        <v>75</v>
      </c>
      <c r="D377" s="88">
        <f>C377-(C377*$D$1)</f>
        <v>75</v>
      </c>
    </row>
    <row r="378" spans="1:4" x14ac:dyDescent="0.2">
      <c r="A378" s="67" t="s">
        <v>838</v>
      </c>
      <c r="B378" s="67" t="s">
        <v>974</v>
      </c>
      <c r="C378" s="84">
        <v>75</v>
      </c>
      <c r="D378" s="88">
        <f>C378-(C378*$D$1)</f>
        <v>75</v>
      </c>
    </row>
    <row r="379" spans="1:4" x14ac:dyDescent="0.2">
      <c r="C379" s="84"/>
      <c r="D379" s="88"/>
    </row>
    <row r="380" spans="1:4" x14ac:dyDescent="0.2">
      <c r="B380" s="178" t="s">
        <v>747</v>
      </c>
      <c r="C380" s="84"/>
      <c r="D380" s="88"/>
    </row>
    <row r="381" spans="1:4" x14ac:dyDescent="0.2">
      <c r="A381" s="67" t="s">
        <v>748</v>
      </c>
      <c r="B381" s="67" t="s">
        <v>918</v>
      </c>
      <c r="C381" s="84">
        <v>50</v>
      </c>
      <c r="D381" s="88">
        <f t="shared" ref="D381:D386" si="18">C381-(C381*$D$1)</f>
        <v>50</v>
      </c>
    </row>
    <row r="382" spans="1:4" x14ac:dyDescent="0.2">
      <c r="A382" s="67" t="s">
        <v>749</v>
      </c>
      <c r="B382" s="67" t="s">
        <v>919</v>
      </c>
      <c r="C382" s="84">
        <v>50</v>
      </c>
      <c r="D382" s="88">
        <f t="shared" si="18"/>
        <v>50</v>
      </c>
    </row>
    <row r="383" spans="1:4" x14ac:dyDescent="0.2">
      <c r="A383" s="67" t="s">
        <v>750</v>
      </c>
      <c r="B383" s="67" t="s">
        <v>920</v>
      </c>
      <c r="C383" s="84">
        <v>50</v>
      </c>
      <c r="D383" s="88">
        <f t="shared" si="18"/>
        <v>50</v>
      </c>
    </row>
    <row r="384" spans="1:4" x14ac:dyDescent="0.2">
      <c r="A384" s="67" t="s">
        <v>751</v>
      </c>
      <c r="B384" s="67" t="s">
        <v>921</v>
      </c>
      <c r="C384" s="84">
        <v>50</v>
      </c>
      <c r="D384" s="88">
        <f t="shared" si="18"/>
        <v>50</v>
      </c>
    </row>
    <row r="385" spans="1:4" x14ac:dyDescent="0.2">
      <c r="A385" s="67" t="s">
        <v>752</v>
      </c>
      <c r="B385" s="67" t="s">
        <v>922</v>
      </c>
      <c r="C385" s="84">
        <v>50</v>
      </c>
      <c r="D385" s="88">
        <f t="shared" si="18"/>
        <v>50</v>
      </c>
    </row>
    <row r="386" spans="1:4" x14ac:dyDescent="0.2">
      <c r="A386" s="67" t="s">
        <v>753</v>
      </c>
      <c r="B386" s="67" t="s">
        <v>923</v>
      </c>
      <c r="C386" s="84">
        <v>50</v>
      </c>
      <c r="D386" s="88">
        <f t="shared" si="18"/>
        <v>50</v>
      </c>
    </row>
    <row r="387" spans="1:4" x14ac:dyDescent="0.2">
      <c r="C387" s="84"/>
      <c r="D387" s="88"/>
    </row>
    <row r="388" spans="1:4" x14ac:dyDescent="0.2">
      <c r="B388" s="178" t="s">
        <v>759</v>
      </c>
      <c r="C388" s="84"/>
      <c r="D388" s="88"/>
    </row>
    <row r="389" spans="1:4" x14ac:dyDescent="0.2">
      <c r="A389" s="142" t="s">
        <v>1424</v>
      </c>
      <c r="B389" s="67" t="s">
        <v>926</v>
      </c>
      <c r="C389" s="84">
        <v>50</v>
      </c>
      <c r="D389" s="88">
        <f t="shared" ref="D389:D403" si="19">C389-(C389*$D$1)</f>
        <v>50</v>
      </c>
    </row>
    <row r="390" spans="1:4" x14ac:dyDescent="0.2">
      <c r="A390" s="67" t="s">
        <v>760</v>
      </c>
      <c r="B390" s="67" t="s">
        <v>927</v>
      </c>
      <c r="C390" s="84">
        <v>50</v>
      </c>
      <c r="D390" s="88">
        <f t="shared" si="19"/>
        <v>50</v>
      </c>
    </row>
    <row r="391" spans="1:4" x14ac:dyDescent="0.2">
      <c r="A391" s="67" t="s">
        <v>804</v>
      </c>
      <c r="B391" s="67" t="s">
        <v>935</v>
      </c>
      <c r="C391" s="84">
        <v>50</v>
      </c>
      <c r="D391" s="88">
        <f t="shared" si="19"/>
        <v>50</v>
      </c>
    </row>
    <row r="392" spans="1:4" x14ac:dyDescent="0.2">
      <c r="A392" s="67" t="s">
        <v>805</v>
      </c>
      <c r="B392" s="67" t="s">
        <v>936</v>
      </c>
      <c r="C392" s="84">
        <v>50</v>
      </c>
      <c r="D392" s="88">
        <f t="shared" si="19"/>
        <v>50</v>
      </c>
    </row>
    <row r="393" spans="1:4" x14ac:dyDescent="0.2">
      <c r="A393" s="67" t="s">
        <v>761</v>
      </c>
      <c r="B393" s="67" t="s">
        <v>928</v>
      </c>
      <c r="C393" s="84">
        <v>50</v>
      </c>
      <c r="D393" s="88">
        <f t="shared" si="19"/>
        <v>50</v>
      </c>
    </row>
    <row r="394" spans="1:4" x14ac:dyDescent="0.2">
      <c r="A394" s="67" t="s">
        <v>762</v>
      </c>
      <c r="B394" s="67" t="s">
        <v>929</v>
      </c>
      <c r="C394" s="84">
        <v>50</v>
      </c>
      <c r="D394" s="88">
        <f t="shared" si="19"/>
        <v>50</v>
      </c>
    </row>
    <row r="395" spans="1:4" x14ac:dyDescent="0.2">
      <c r="A395" s="67" t="s">
        <v>763</v>
      </c>
      <c r="B395" s="67" t="s">
        <v>930</v>
      </c>
      <c r="C395" s="84">
        <v>50</v>
      </c>
      <c r="D395" s="88">
        <f t="shared" si="19"/>
        <v>50</v>
      </c>
    </row>
    <row r="396" spans="1:4" x14ac:dyDescent="0.2">
      <c r="A396" s="67" t="s">
        <v>764</v>
      </c>
      <c r="B396" s="67" t="s">
        <v>931</v>
      </c>
      <c r="C396" s="84">
        <v>50</v>
      </c>
      <c r="D396" s="88">
        <f t="shared" si="19"/>
        <v>50</v>
      </c>
    </row>
    <row r="397" spans="1:4" x14ac:dyDescent="0.2">
      <c r="A397" s="67" t="s">
        <v>765</v>
      </c>
      <c r="B397" s="81" t="s">
        <v>1093</v>
      </c>
      <c r="C397" s="84">
        <v>50</v>
      </c>
      <c r="D397" s="88">
        <f t="shared" si="19"/>
        <v>50</v>
      </c>
    </row>
    <row r="398" spans="1:4" x14ac:dyDescent="0.2">
      <c r="A398" s="67" t="s">
        <v>766</v>
      </c>
      <c r="B398" s="67" t="s">
        <v>932</v>
      </c>
      <c r="C398" s="84">
        <v>50</v>
      </c>
      <c r="D398" s="88">
        <f t="shared" si="19"/>
        <v>50</v>
      </c>
    </row>
    <row r="399" spans="1:4" x14ac:dyDescent="0.2">
      <c r="A399" s="67" t="s">
        <v>767</v>
      </c>
      <c r="B399" s="67" t="s">
        <v>933</v>
      </c>
      <c r="C399" s="84">
        <v>50</v>
      </c>
      <c r="D399" s="88">
        <f t="shared" si="19"/>
        <v>50</v>
      </c>
    </row>
    <row r="400" spans="1:4" x14ac:dyDescent="0.2">
      <c r="A400" s="67" t="s">
        <v>768</v>
      </c>
      <c r="B400" s="67" t="s">
        <v>934</v>
      </c>
      <c r="C400" s="84">
        <v>50</v>
      </c>
      <c r="D400" s="88">
        <f t="shared" si="19"/>
        <v>50</v>
      </c>
    </row>
    <row r="401" spans="1:4" x14ac:dyDescent="0.2">
      <c r="A401" s="67" t="s">
        <v>806</v>
      </c>
      <c r="B401" s="67" t="s">
        <v>937</v>
      </c>
      <c r="C401" s="84">
        <v>50</v>
      </c>
      <c r="D401" s="88">
        <f t="shared" si="19"/>
        <v>50</v>
      </c>
    </row>
    <row r="402" spans="1:4" x14ac:dyDescent="0.2">
      <c r="A402" s="67" t="s">
        <v>807</v>
      </c>
      <c r="B402" s="67" t="s">
        <v>938</v>
      </c>
      <c r="C402" s="84">
        <v>50</v>
      </c>
      <c r="D402" s="88">
        <f t="shared" si="19"/>
        <v>50</v>
      </c>
    </row>
    <row r="403" spans="1:4" x14ac:dyDescent="0.2">
      <c r="A403" s="67" t="s">
        <v>808</v>
      </c>
      <c r="B403" s="67" t="s">
        <v>939</v>
      </c>
      <c r="C403" s="84">
        <v>50</v>
      </c>
      <c r="D403" s="88">
        <f t="shared" si="19"/>
        <v>50</v>
      </c>
    </row>
    <row r="404" spans="1:4" x14ac:dyDescent="0.2">
      <c r="A404" s="67"/>
      <c r="B404" s="67"/>
      <c r="C404" s="84"/>
      <c r="D404" s="88"/>
    </row>
    <row r="405" spans="1:4" x14ac:dyDescent="0.2">
      <c r="B405" s="178" t="s">
        <v>769</v>
      </c>
      <c r="C405" s="84"/>
      <c r="D405" s="88"/>
    </row>
    <row r="406" spans="1:4" x14ac:dyDescent="0.2">
      <c r="A406" s="67" t="s">
        <v>770</v>
      </c>
      <c r="B406" s="137" t="s">
        <v>1387</v>
      </c>
      <c r="C406" s="84">
        <v>50</v>
      </c>
      <c r="D406" s="88">
        <f t="shared" ref="D406:D412" si="20">C406-(C406*$D$1)</f>
        <v>50</v>
      </c>
    </row>
    <row r="407" spans="1:4" x14ac:dyDescent="0.2">
      <c r="A407" s="67" t="s">
        <v>771</v>
      </c>
      <c r="B407" s="113" t="s">
        <v>1134</v>
      </c>
      <c r="C407" s="84">
        <v>50</v>
      </c>
      <c r="D407" s="88">
        <f t="shared" si="20"/>
        <v>50</v>
      </c>
    </row>
    <row r="408" spans="1:4" x14ac:dyDescent="0.2">
      <c r="A408" s="67" t="s">
        <v>772</v>
      </c>
      <c r="B408" s="67" t="s">
        <v>940</v>
      </c>
      <c r="C408" s="84">
        <v>50</v>
      </c>
      <c r="D408" s="88">
        <f t="shared" si="20"/>
        <v>50</v>
      </c>
    </row>
    <row r="409" spans="1:4" x14ac:dyDescent="0.2">
      <c r="A409" s="67" t="s">
        <v>773</v>
      </c>
      <c r="B409" s="67" t="s">
        <v>941</v>
      </c>
      <c r="C409" s="84">
        <v>50</v>
      </c>
      <c r="D409" s="88">
        <f t="shared" si="20"/>
        <v>50</v>
      </c>
    </row>
    <row r="410" spans="1:4" x14ac:dyDescent="0.2">
      <c r="A410" s="67" t="s">
        <v>774</v>
      </c>
      <c r="B410" s="67" t="s">
        <v>942</v>
      </c>
      <c r="C410" s="84">
        <v>50</v>
      </c>
      <c r="D410" s="88">
        <f t="shared" si="20"/>
        <v>50</v>
      </c>
    </row>
    <row r="411" spans="1:4" x14ac:dyDescent="0.2">
      <c r="A411" s="67" t="s">
        <v>830</v>
      </c>
      <c r="B411" s="67" t="s">
        <v>943</v>
      </c>
      <c r="C411" s="84">
        <v>50</v>
      </c>
      <c r="D411" s="88">
        <f t="shared" si="20"/>
        <v>50</v>
      </c>
    </row>
    <row r="412" spans="1:4" x14ac:dyDescent="0.2">
      <c r="A412" s="67" t="s">
        <v>831</v>
      </c>
      <c r="B412" s="67" t="s">
        <v>944</v>
      </c>
      <c r="C412" s="84">
        <v>50</v>
      </c>
      <c r="D412" s="88">
        <f t="shared" si="20"/>
        <v>50</v>
      </c>
    </row>
    <row r="413" spans="1:4" x14ac:dyDescent="0.2">
      <c r="A413" s="67"/>
      <c r="B413" s="67"/>
      <c r="C413" s="84"/>
      <c r="D413" s="88"/>
    </row>
    <row r="414" spans="1:4" x14ac:dyDescent="0.2">
      <c r="B414" s="178" t="s">
        <v>743</v>
      </c>
      <c r="C414" s="84"/>
      <c r="D414" s="88"/>
    </row>
    <row r="415" spans="1:4" x14ac:dyDescent="0.2">
      <c r="A415" s="67" t="s">
        <v>744</v>
      </c>
      <c r="B415" s="67" t="s">
        <v>945</v>
      </c>
      <c r="C415" s="84">
        <v>50</v>
      </c>
      <c r="D415" s="88">
        <f t="shared" ref="D415:D424" si="21">C415-(C415*$D$1)</f>
        <v>50</v>
      </c>
    </row>
    <row r="416" spans="1:4" x14ac:dyDescent="0.2">
      <c r="A416" s="67" t="s">
        <v>745</v>
      </c>
      <c r="B416" s="67" t="s">
        <v>946</v>
      </c>
      <c r="C416" s="84">
        <v>50</v>
      </c>
      <c r="D416" s="88">
        <f t="shared" si="21"/>
        <v>50</v>
      </c>
    </row>
    <row r="417" spans="1:4" x14ac:dyDescent="0.2">
      <c r="A417" s="67" t="s">
        <v>746</v>
      </c>
      <c r="B417" s="67" t="s">
        <v>947</v>
      </c>
      <c r="C417" s="84">
        <v>50</v>
      </c>
      <c r="D417" s="88">
        <f t="shared" si="21"/>
        <v>50</v>
      </c>
    </row>
    <row r="418" spans="1:4" x14ac:dyDescent="0.2">
      <c r="A418" s="67" t="s">
        <v>809</v>
      </c>
      <c r="B418" s="67" t="s">
        <v>948</v>
      </c>
      <c r="C418" s="84">
        <v>50</v>
      </c>
      <c r="D418" s="88">
        <f t="shared" si="21"/>
        <v>50</v>
      </c>
    </row>
    <row r="419" spans="1:4" x14ac:dyDescent="0.2">
      <c r="A419" s="67" t="s">
        <v>810</v>
      </c>
      <c r="B419" s="67" t="s">
        <v>949</v>
      </c>
      <c r="C419" s="84">
        <v>50</v>
      </c>
      <c r="D419" s="88">
        <f t="shared" si="21"/>
        <v>50</v>
      </c>
    </row>
    <row r="420" spans="1:4" x14ac:dyDescent="0.2">
      <c r="A420" s="67" t="s">
        <v>811</v>
      </c>
      <c r="B420" s="67" t="s">
        <v>950</v>
      </c>
      <c r="C420" s="84">
        <v>50</v>
      </c>
      <c r="D420" s="88">
        <f t="shared" si="21"/>
        <v>50</v>
      </c>
    </row>
    <row r="421" spans="1:4" x14ac:dyDescent="0.2">
      <c r="A421" s="118" t="s">
        <v>1183</v>
      </c>
      <c r="B421" s="118" t="s">
        <v>1184</v>
      </c>
      <c r="C421" s="84">
        <v>50</v>
      </c>
      <c r="D421" s="88">
        <f t="shared" si="21"/>
        <v>50</v>
      </c>
    </row>
    <row r="422" spans="1:4" x14ac:dyDescent="0.2">
      <c r="A422" s="67" t="s">
        <v>812</v>
      </c>
      <c r="B422" s="67" t="s">
        <v>952</v>
      </c>
      <c r="C422" s="84">
        <v>50</v>
      </c>
      <c r="D422" s="88">
        <f t="shared" si="21"/>
        <v>50</v>
      </c>
    </row>
    <row r="423" spans="1:4" x14ac:dyDescent="0.2">
      <c r="A423" s="67" t="s">
        <v>813</v>
      </c>
      <c r="B423" s="67" t="s">
        <v>951</v>
      </c>
      <c r="C423" s="84">
        <v>50</v>
      </c>
      <c r="D423" s="88">
        <f t="shared" si="21"/>
        <v>50</v>
      </c>
    </row>
    <row r="424" spans="1:4" x14ac:dyDescent="0.2">
      <c r="A424" s="75" t="s">
        <v>1074</v>
      </c>
      <c r="B424" s="75" t="s">
        <v>1075</v>
      </c>
      <c r="C424" s="84">
        <v>50</v>
      </c>
      <c r="D424" s="88">
        <f t="shared" si="21"/>
        <v>50</v>
      </c>
    </row>
    <row r="425" spans="1:4" x14ac:dyDescent="0.2">
      <c r="A425" s="67"/>
      <c r="B425" s="67"/>
      <c r="C425" s="84"/>
      <c r="D425" s="88"/>
    </row>
    <row r="426" spans="1:4" x14ac:dyDescent="0.2">
      <c r="B426" s="178" t="s">
        <v>816</v>
      </c>
      <c r="C426" s="84"/>
      <c r="D426" s="88"/>
    </row>
    <row r="427" spans="1:4" x14ac:dyDescent="0.2">
      <c r="A427" s="67" t="s">
        <v>817</v>
      </c>
      <c r="B427" s="67" t="s">
        <v>953</v>
      </c>
      <c r="C427" s="84">
        <v>50</v>
      </c>
      <c r="D427" s="88">
        <f>C427-(C427*$D$1)</f>
        <v>50</v>
      </c>
    </row>
    <row r="428" spans="1:4" x14ac:dyDescent="0.2">
      <c r="A428" s="67" t="s">
        <v>818</v>
      </c>
      <c r="B428" s="67" t="s">
        <v>954</v>
      </c>
      <c r="C428" s="84">
        <v>50</v>
      </c>
      <c r="D428" s="88">
        <f>C428-(C428*$D$1)</f>
        <v>50</v>
      </c>
    </row>
    <row r="429" spans="1:4" x14ac:dyDescent="0.2">
      <c r="A429" s="67" t="s">
        <v>819</v>
      </c>
      <c r="B429" s="67" t="s">
        <v>955</v>
      </c>
      <c r="C429" s="84">
        <v>50</v>
      </c>
      <c r="D429" s="88">
        <f>C429-(C429*$D$1)</f>
        <v>50</v>
      </c>
    </row>
    <row r="430" spans="1:4" x14ac:dyDescent="0.2">
      <c r="A430" s="67"/>
      <c r="B430" s="67"/>
      <c r="C430" s="84"/>
      <c r="D430" s="88"/>
    </row>
    <row r="431" spans="1:4" x14ac:dyDescent="0.2">
      <c r="B431" s="178" t="s">
        <v>956</v>
      </c>
      <c r="C431" s="84"/>
      <c r="D431" s="88"/>
    </row>
    <row r="432" spans="1:4" x14ac:dyDescent="0.2">
      <c r="A432" s="67" t="s">
        <v>814</v>
      </c>
      <c r="B432" s="67" t="s">
        <v>957</v>
      </c>
      <c r="C432" s="84">
        <v>50</v>
      </c>
      <c r="D432" s="88">
        <f>C432-(C432*$D$1)</f>
        <v>50</v>
      </c>
    </row>
    <row r="433" spans="1:4" x14ac:dyDescent="0.2">
      <c r="A433" s="67" t="s">
        <v>815</v>
      </c>
      <c r="B433" s="67" t="s">
        <v>958</v>
      </c>
      <c r="C433" s="84">
        <v>50</v>
      </c>
      <c r="D433" s="88">
        <f>C433-(C433*$D$1)</f>
        <v>50</v>
      </c>
    </row>
    <row r="434" spans="1:4" x14ac:dyDescent="0.2">
      <c r="A434" s="67"/>
      <c r="B434" s="67"/>
      <c r="C434" s="84"/>
      <c r="D434" s="88"/>
    </row>
    <row r="435" spans="1:4" x14ac:dyDescent="0.2">
      <c r="B435" s="178" t="s">
        <v>802</v>
      </c>
      <c r="C435" s="84"/>
      <c r="D435" s="88"/>
    </row>
    <row r="436" spans="1:4" x14ac:dyDescent="0.2">
      <c r="A436" s="67" t="s">
        <v>803</v>
      </c>
      <c r="B436" s="67" t="s">
        <v>959</v>
      </c>
      <c r="C436" s="84">
        <v>50</v>
      </c>
      <c r="D436" s="88">
        <f>C436-(C436*$D$1)</f>
        <v>50</v>
      </c>
    </row>
    <row r="437" spans="1:4" x14ac:dyDescent="0.2">
      <c r="A437" s="67"/>
      <c r="B437" s="67"/>
      <c r="C437" s="84"/>
      <c r="D437" s="88"/>
    </row>
    <row r="438" spans="1:4" x14ac:dyDescent="0.2">
      <c r="B438" s="178" t="s">
        <v>960</v>
      </c>
      <c r="C438" s="84"/>
      <c r="D438" s="88"/>
    </row>
    <row r="439" spans="1:4" x14ac:dyDescent="0.2">
      <c r="A439" s="67" t="s">
        <v>820</v>
      </c>
      <c r="B439" s="67" t="s">
        <v>961</v>
      </c>
      <c r="C439" s="84">
        <v>50</v>
      </c>
      <c r="D439" s="88">
        <f>C439-(C439*$D$1)</f>
        <v>50</v>
      </c>
    </row>
    <row r="440" spans="1:4" x14ac:dyDescent="0.2">
      <c r="A440" s="67" t="s">
        <v>821</v>
      </c>
      <c r="B440" s="67" t="s">
        <v>962</v>
      </c>
      <c r="C440" s="84">
        <v>50</v>
      </c>
      <c r="D440" s="88">
        <f>C440-(C440*$D$1)</f>
        <v>50</v>
      </c>
    </row>
    <row r="441" spans="1:4" x14ac:dyDescent="0.2">
      <c r="A441" s="67"/>
      <c r="B441" s="67"/>
      <c r="C441" s="84"/>
      <c r="D441" s="88"/>
    </row>
    <row r="442" spans="1:4" x14ac:dyDescent="0.2">
      <c r="B442" s="178" t="s">
        <v>822</v>
      </c>
      <c r="C442" s="84"/>
      <c r="D442" s="88"/>
    </row>
    <row r="443" spans="1:4" x14ac:dyDescent="0.2">
      <c r="A443" s="67" t="s">
        <v>823</v>
      </c>
      <c r="B443" s="67" t="s">
        <v>963</v>
      </c>
      <c r="C443" s="84">
        <v>50</v>
      </c>
      <c r="D443" s="88">
        <f>C443-(C443*$D$1)</f>
        <v>50</v>
      </c>
    </row>
    <row r="444" spans="1:4" x14ac:dyDescent="0.2">
      <c r="A444" s="67" t="s">
        <v>824</v>
      </c>
      <c r="B444" s="67" t="s">
        <v>964</v>
      </c>
      <c r="C444" s="84">
        <v>50</v>
      </c>
      <c r="D444" s="88">
        <f>C444-(C444*$D$1)</f>
        <v>50</v>
      </c>
    </row>
    <row r="445" spans="1:4" x14ac:dyDescent="0.2">
      <c r="A445" s="67" t="s">
        <v>825</v>
      </c>
      <c r="B445" s="67" t="s">
        <v>965</v>
      </c>
      <c r="C445" s="84">
        <v>50</v>
      </c>
      <c r="D445" s="88">
        <f>C445-(C445*$D$1)</f>
        <v>50</v>
      </c>
    </row>
    <row r="446" spans="1:4" x14ac:dyDescent="0.2">
      <c r="A446" s="67"/>
      <c r="B446" s="67"/>
      <c r="C446" s="84"/>
      <c r="D446" s="88"/>
    </row>
    <row r="447" spans="1:4" x14ac:dyDescent="0.2">
      <c r="B447" s="178" t="s">
        <v>826</v>
      </c>
      <c r="C447" s="84"/>
      <c r="D447" s="88"/>
    </row>
    <row r="448" spans="1:4" x14ac:dyDescent="0.2">
      <c r="A448" s="67" t="s">
        <v>827</v>
      </c>
      <c r="B448" s="67" t="s">
        <v>966</v>
      </c>
      <c r="C448" s="84">
        <v>50</v>
      </c>
      <c r="D448" s="88">
        <f>C448-(C448*$D$1)</f>
        <v>50</v>
      </c>
    </row>
    <row r="449" spans="1:4" x14ac:dyDescent="0.2">
      <c r="A449" s="67"/>
      <c r="B449" s="67"/>
      <c r="C449" s="84"/>
      <c r="D449" s="88"/>
    </row>
    <row r="450" spans="1:4" x14ac:dyDescent="0.2">
      <c r="B450" s="178" t="s">
        <v>828</v>
      </c>
      <c r="C450" s="84"/>
      <c r="D450" s="88"/>
    </row>
    <row r="451" spans="1:4" x14ac:dyDescent="0.2">
      <c r="A451" s="67" t="s">
        <v>829</v>
      </c>
      <c r="B451" s="67" t="s">
        <v>967</v>
      </c>
      <c r="C451" s="84">
        <v>50</v>
      </c>
      <c r="D451" s="88">
        <f>C451-(C451*$D$1)</f>
        <v>50</v>
      </c>
    </row>
    <row r="452" spans="1:4" x14ac:dyDescent="0.2">
      <c r="A452" s="67"/>
      <c r="B452" s="67"/>
      <c r="C452" s="84"/>
      <c r="D452" s="88"/>
    </row>
    <row r="453" spans="1:4" x14ac:dyDescent="0.2">
      <c r="B453" s="178" t="s">
        <v>832</v>
      </c>
      <c r="C453" s="84"/>
      <c r="D453" s="88"/>
    </row>
    <row r="454" spans="1:4" x14ac:dyDescent="0.2">
      <c r="A454" s="67" t="s">
        <v>833</v>
      </c>
      <c r="B454" s="67" t="s">
        <v>968</v>
      </c>
      <c r="C454" s="84">
        <v>50</v>
      </c>
      <c r="D454" s="88">
        <f>C454-(C454*$D$1)</f>
        <v>50</v>
      </c>
    </row>
    <row r="455" spans="1:4" x14ac:dyDescent="0.2">
      <c r="A455" s="67"/>
      <c r="B455" s="67"/>
      <c r="C455" s="84"/>
      <c r="D455" s="88"/>
    </row>
    <row r="456" spans="1:4" x14ac:dyDescent="0.2">
      <c r="A456" s="235" t="s">
        <v>2129</v>
      </c>
      <c r="B456" s="67"/>
      <c r="C456" s="84"/>
      <c r="D456" s="88"/>
    </row>
    <row r="457" spans="1:4" ht="15" customHeight="1" x14ac:dyDescent="0.2">
      <c r="B457" s="184" t="s">
        <v>1077</v>
      </c>
      <c r="C457" s="84"/>
      <c r="D457" s="88"/>
    </row>
    <row r="458" spans="1:4" x14ac:dyDescent="0.2">
      <c r="A458" s="67" t="s">
        <v>839</v>
      </c>
      <c r="B458" s="117" t="s">
        <v>1174</v>
      </c>
      <c r="C458" s="84">
        <v>50</v>
      </c>
      <c r="D458" s="88">
        <f t="shared" ref="D458:D465" si="22">C458-(C458*$D$1)</f>
        <v>50</v>
      </c>
    </row>
    <row r="459" spans="1:4" x14ac:dyDescent="0.2">
      <c r="A459" s="143" t="s">
        <v>1425</v>
      </c>
      <c r="B459" s="67" t="s">
        <v>975</v>
      </c>
      <c r="C459" s="84">
        <v>50</v>
      </c>
      <c r="D459" s="88">
        <f t="shared" si="22"/>
        <v>50</v>
      </c>
    </row>
    <row r="460" spans="1:4" x14ac:dyDescent="0.2">
      <c r="A460" s="67" t="s">
        <v>840</v>
      </c>
      <c r="B460" s="117" t="s">
        <v>1175</v>
      </c>
      <c r="C460" s="84">
        <v>50</v>
      </c>
      <c r="D460" s="88">
        <f t="shared" si="22"/>
        <v>50</v>
      </c>
    </row>
    <row r="461" spans="1:4" x14ac:dyDescent="0.2">
      <c r="A461" s="67" t="s">
        <v>841</v>
      </c>
      <c r="B461" s="117" t="s">
        <v>976</v>
      </c>
      <c r="C461" s="84">
        <v>50</v>
      </c>
      <c r="D461" s="88">
        <f t="shared" si="22"/>
        <v>50</v>
      </c>
    </row>
    <row r="462" spans="1:4" x14ac:dyDescent="0.2">
      <c r="A462" s="67" t="s">
        <v>755</v>
      </c>
      <c r="B462" s="67" t="s">
        <v>977</v>
      </c>
      <c r="C462" s="84">
        <v>50</v>
      </c>
      <c r="D462" s="88">
        <f t="shared" si="22"/>
        <v>50</v>
      </c>
    </row>
    <row r="463" spans="1:4" x14ac:dyDescent="0.2">
      <c r="A463" s="67" t="s">
        <v>756</v>
      </c>
      <c r="B463" s="67" t="s">
        <v>978</v>
      </c>
      <c r="C463" s="84">
        <v>50</v>
      </c>
      <c r="D463" s="88">
        <f t="shared" si="22"/>
        <v>50</v>
      </c>
    </row>
    <row r="464" spans="1:4" x14ac:dyDescent="0.2">
      <c r="A464" s="67" t="s">
        <v>757</v>
      </c>
      <c r="B464" s="67" t="s">
        <v>979</v>
      </c>
      <c r="C464" s="84">
        <v>50</v>
      </c>
      <c r="D464" s="88">
        <f t="shared" si="22"/>
        <v>50</v>
      </c>
    </row>
    <row r="465" spans="1:5" x14ac:dyDescent="0.2">
      <c r="A465" s="67" t="s">
        <v>758</v>
      </c>
      <c r="B465" s="67" t="s">
        <v>980</v>
      </c>
      <c r="C465" s="84">
        <v>50</v>
      </c>
      <c r="D465" s="88">
        <f t="shared" si="22"/>
        <v>50</v>
      </c>
    </row>
    <row r="466" spans="1:5" x14ac:dyDescent="0.2">
      <c r="A466" s="67"/>
      <c r="B466" s="67"/>
      <c r="C466" s="84"/>
      <c r="D466" s="88"/>
    </row>
    <row r="467" spans="1:5" x14ac:dyDescent="0.2">
      <c r="B467" s="184" t="s">
        <v>1078</v>
      </c>
      <c r="C467" s="84"/>
      <c r="D467" s="88"/>
    </row>
    <row r="468" spans="1:5" x14ac:dyDescent="0.2">
      <c r="A468" s="67" t="s">
        <v>845</v>
      </c>
      <c r="B468" s="67" t="s">
        <v>985</v>
      </c>
      <c r="C468" s="84">
        <v>50</v>
      </c>
      <c r="D468" s="88">
        <f t="shared" ref="D468:D477" si="23">C468-(C468*$D$1)</f>
        <v>50</v>
      </c>
    </row>
    <row r="469" spans="1:5" x14ac:dyDescent="0.2">
      <c r="A469" s="67" t="s">
        <v>776</v>
      </c>
      <c r="B469" s="67" t="s">
        <v>981</v>
      </c>
      <c r="C469" s="84">
        <v>50</v>
      </c>
      <c r="D469" s="88">
        <f t="shared" si="23"/>
        <v>50</v>
      </c>
    </row>
    <row r="470" spans="1:5" x14ac:dyDescent="0.2">
      <c r="A470" s="67" t="s">
        <v>846</v>
      </c>
      <c r="B470" s="67" t="s">
        <v>986</v>
      </c>
      <c r="C470" s="84">
        <v>50</v>
      </c>
      <c r="D470" s="88">
        <f t="shared" si="23"/>
        <v>50</v>
      </c>
      <c r="E470" s="19"/>
    </row>
    <row r="471" spans="1:5" x14ac:dyDescent="0.2">
      <c r="A471" s="139" t="s">
        <v>1417</v>
      </c>
      <c r="B471" s="139" t="s">
        <v>1418</v>
      </c>
      <c r="C471" s="84">
        <v>50</v>
      </c>
      <c r="D471" s="88">
        <f t="shared" si="23"/>
        <v>50</v>
      </c>
    </row>
    <row r="472" spans="1:5" x14ac:dyDescent="0.2">
      <c r="A472" s="139" t="s">
        <v>1419</v>
      </c>
      <c r="B472" s="139" t="s">
        <v>1420</v>
      </c>
      <c r="C472" s="84">
        <v>50</v>
      </c>
      <c r="D472" s="88">
        <f t="shared" si="23"/>
        <v>50</v>
      </c>
    </row>
    <row r="473" spans="1:5" x14ac:dyDescent="0.2">
      <c r="A473" s="67" t="s">
        <v>777</v>
      </c>
      <c r="B473" s="137" t="s">
        <v>1388</v>
      </c>
      <c r="C473" s="84">
        <v>50</v>
      </c>
      <c r="D473" s="88">
        <f t="shared" si="23"/>
        <v>50</v>
      </c>
    </row>
    <row r="474" spans="1:5" x14ac:dyDescent="0.2">
      <c r="A474" s="67" t="s">
        <v>778</v>
      </c>
      <c r="B474" s="67" t="s">
        <v>982</v>
      </c>
      <c r="C474" s="84">
        <v>50</v>
      </c>
      <c r="D474" s="88">
        <f t="shared" si="23"/>
        <v>50</v>
      </c>
    </row>
    <row r="475" spans="1:5" x14ac:dyDescent="0.2">
      <c r="A475" s="144" t="s">
        <v>1426</v>
      </c>
      <c r="B475" s="67" t="s">
        <v>983</v>
      </c>
      <c r="C475" s="84">
        <v>50</v>
      </c>
      <c r="D475" s="88">
        <f t="shared" si="23"/>
        <v>50</v>
      </c>
    </row>
    <row r="476" spans="1:5" x14ac:dyDescent="0.2">
      <c r="A476" s="67" t="s">
        <v>779</v>
      </c>
      <c r="B476" s="137" t="s">
        <v>984</v>
      </c>
      <c r="C476" s="84">
        <v>50</v>
      </c>
      <c r="D476" s="88">
        <f t="shared" si="23"/>
        <v>50</v>
      </c>
    </row>
    <row r="477" spans="1:5" x14ac:dyDescent="0.2">
      <c r="A477" s="67" t="s">
        <v>847</v>
      </c>
      <c r="B477" s="67" t="s">
        <v>987</v>
      </c>
      <c r="C477" s="84">
        <v>50</v>
      </c>
      <c r="D477" s="88">
        <f t="shared" si="23"/>
        <v>50</v>
      </c>
    </row>
    <row r="478" spans="1:5" x14ac:dyDescent="0.2">
      <c r="A478" s="67"/>
      <c r="B478" s="67"/>
      <c r="C478" s="84"/>
      <c r="D478" s="88"/>
    </row>
    <row r="479" spans="1:5" x14ac:dyDescent="0.2">
      <c r="B479" s="184" t="s">
        <v>842</v>
      </c>
      <c r="C479" s="84"/>
      <c r="D479" s="88"/>
    </row>
    <row r="480" spans="1:5" x14ac:dyDescent="0.2">
      <c r="A480" s="67" t="s">
        <v>843</v>
      </c>
      <c r="B480" s="67" t="s">
        <v>989</v>
      </c>
      <c r="C480" s="84">
        <v>50</v>
      </c>
      <c r="D480" s="88">
        <f>C480-(C480*$D$1)</f>
        <v>50</v>
      </c>
    </row>
    <row r="481" spans="1:4" x14ac:dyDescent="0.2">
      <c r="A481" s="67"/>
      <c r="B481" s="67"/>
      <c r="C481" s="84"/>
      <c r="D481" s="88"/>
    </row>
    <row r="482" spans="1:4" x14ac:dyDescent="0.2">
      <c r="B482" s="184" t="s">
        <v>780</v>
      </c>
      <c r="C482" s="84"/>
      <c r="D482" s="88"/>
    </row>
    <row r="483" spans="1:4" x14ac:dyDescent="0.2">
      <c r="A483" s="67" t="s">
        <v>848</v>
      </c>
      <c r="B483" s="67" t="s">
        <v>990</v>
      </c>
      <c r="C483" s="84">
        <v>50</v>
      </c>
      <c r="D483" s="88">
        <f t="shared" ref="D483:D495" si="24">C483-(C483*$D$1)</f>
        <v>50</v>
      </c>
    </row>
    <row r="484" spans="1:4" x14ac:dyDescent="0.2">
      <c r="A484" s="67" t="s">
        <v>849</v>
      </c>
      <c r="B484" s="67" t="s">
        <v>991</v>
      </c>
      <c r="C484" s="84">
        <v>50</v>
      </c>
      <c r="D484" s="88">
        <f t="shared" si="24"/>
        <v>50</v>
      </c>
    </row>
    <row r="485" spans="1:4" x14ac:dyDescent="0.2">
      <c r="A485" s="67" t="s">
        <v>850</v>
      </c>
      <c r="B485" s="67" t="s">
        <v>992</v>
      </c>
      <c r="C485" s="84">
        <v>50</v>
      </c>
      <c r="D485" s="88">
        <f t="shared" si="24"/>
        <v>50</v>
      </c>
    </row>
    <row r="486" spans="1:4" x14ac:dyDescent="0.2">
      <c r="A486" s="67" t="s">
        <v>851</v>
      </c>
      <c r="B486" s="67" t="s">
        <v>992</v>
      </c>
      <c r="C486" s="84">
        <v>50</v>
      </c>
      <c r="D486" s="88">
        <f t="shared" si="24"/>
        <v>50</v>
      </c>
    </row>
    <row r="487" spans="1:4" x14ac:dyDescent="0.2">
      <c r="A487" s="67" t="s">
        <v>852</v>
      </c>
      <c r="B487" s="67" t="s">
        <v>993</v>
      </c>
      <c r="C487" s="84">
        <v>50</v>
      </c>
      <c r="D487" s="88">
        <f t="shared" si="24"/>
        <v>50</v>
      </c>
    </row>
    <row r="488" spans="1:4" x14ac:dyDescent="0.2">
      <c r="A488" s="67" t="s">
        <v>853</v>
      </c>
      <c r="B488" s="67" t="s">
        <v>994</v>
      </c>
      <c r="C488" s="84">
        <v>50</v>
      </c>
      <c r="D488" s="88">
        <f t="shared" si="24"/>
        <v>50</v>
      </c>
    </row>
    <row r="489" spans="1:4" x14ac:dyDescent="0.2">
      <c r="A489" s="67" t="s">
        <v>854</v>
      </c>
      <c r="B489" s="67" t="s">
        <v>995</v>
      </c>
      <c r="C489" s="84">
        <v>50</v>
      </c>
      <c r="D489" s="88">
        <f t="shared" si="24"/>
        <v>50</v>
      </c>
    </row>
    <row r="490" spans="1:4" x14ac:dyDescent="0.2">
      <c r="A490" s="67" t="s">
        <v>855</v>
      </c>
      <c r="B490" s="67" t="s">
        <v>996</v>
      </c>
      <c r="C490" s="84">
        <v>50</v>
      </c>
      <c r="D490" s="88">
        <f t="shared" si="24"/>
        <v>50</v>
      </c>
    </row>
    <row r="491" spans="1:4" x14ac:dyDescent="0.2">
      <c r="A491" s="67" t="s">
        <v>782</v>
      </c>
      <c r="B491" s="67" t="s">
        <v>997</v>
      </c>
      <c r="C491" s="84">
        <v>50</v>
      </c>
      <c r="D491" s="88">
        <f t="shared" si="24"/>
        <v>50</v>
      </c>
    </row>
    <row r="492" spans="1:4" x14ac:dyDescent="0.2">
      <c r="A492" s="67" t="s">
        <v>781</v>
      </c>
      <c r="B492" s="145" t="s">
        <v>1430</v>
      </c>
      <c r="C492" s="84">
        <v>50</v>
      </c>
      <c r="D492" s="88">
        <f t="shared" si="24"/>
        <v>50</v>
      </c>
    </row>
    <row r="493" spans="1:4" x14ac:dyDescent="0.2">
      <c r="A493" s="67" t="s">
        <v>783</v>
      </c>
      <c r="B493" s="135" t="s">
        <v>1313</v>
      </c>
      <c r="C493" s="84">
        <v>50</v>
      </c>
      <c r="D493" s="88">
        <f t="shared" si="24"/>
        <v>50</v>
      </c>
    </row>
    <row r="494" spans="1:4" x14ac:dyDescent="0.2">
      <c r="A494" s="118" t="s">
        <v>1187</v>
      </c>
      <c r="B494" s="118" t="s">
        <v>1182</v>
      </c>
      <c r="C494" s="84">
        <v>50</v>
      </c>
      <c r="D494" s="88">
        <f t="shared" si="24"/>
        <v>50</v>
      </c>
    </row>
    <row r="495" spans="1:4" x14ac:dyDescent="0.2">
      <c r="A495" s="169" t="s">
        <v>1567</v>
      </c>
      <c r="B495" s="67" t="s">
        <v>1440</v>
      </c>
      <c r="C495" s="84">
        <v>79</v>
      </c>
      <c r="D495" s="88">
        <f t="shared" si="24"/>
        <v>79</v>
      </c>
    </row>
    <row r="496" spans="1:4" x14ac:dyDescent="0.2">
      <c r="A496" s="67" t="s">
        <v>1719</v>
      </c>
      <c r="B496" s="67" t="s">
        <v>1720</v>
      </c>
      <c r="C496" s="84">
        <v>46</v>
      </c>
      <c r="D496" s="88">
        <v>46</v>
      </c>
    </row>
    <row r="497" spans="1:4" x14ac:dyDescent="0.2">
      <c r="A497" s="67"/>
      <c r="B497" s="67"/>
      <c r="C497" s="84"/>
      <c r="D497" s="88"/>
    </row>
    <row r="498" spans="1:4" x14ac:dyDescent="0.3">
      <c r="B498" s="186" t="s">
        <v>784</v>
      </c>
      <c r="C498" s="84"/>
      <c r="D498" s="88"/>
    </row>
    <row r="499" spans="1:4" x14ac:dyDescent="0.2">
      <c r="A499" s="242" t="s">
        <v>1415</v>
      </c>
      <c r="B499" s="139" t="s">
        <v>1416</v>
      </c>
      <c r="C499" s="84">
        <v>50</v>
      </c>
      <c r="D499" s="88">
        <f>C499-(C499*$D$1)</f>
        <v>50</v>
      </c>
    </row>
    <row r="500" spans="1:4" x14ac:dyDescent="0.2">
      <c r="A500" s="67" t="s">
        <v>785</v>
      </c>
      <c r="B500" s="67" t="s">
        <v>1003</v>
      </c>
      <c r="C500" s="84">
        <v>50</v>
      </c>
      <c r="D500" s="88">
        <f>C500-(C500*$D$1)</f>
        <v>50</v>
      </c>
    </row>
    <row r="501" spans="1:4" x14ac:dyDescent="0.2">
      <c r="A501" s="67" t="s">
        <v>786</v>
      </c>
      <c r="B501" s="67" t="s">
        <v>1004</v>
      </c>
      <c r="C501" s="84">
        <v>50</v>
      </c>
      <c r="D501" s="88">
        <f>C501-(C501*$D$1)</f>
        <v>50</v>
      </c>
    </row>
    <row r="502" spans="1:4" x14ac:dyDescent="0.2">
      <c r="A502" s="75" t="s">
        <v>1037</v>
      </c>
      <c r="B502" s="75" t="s">
        <v>1072</v>
      </c>
      <c r="C502" s="84">
        <v>50</v>
      </c>
      <c r="D502" s="88">
        <f>C502-(C502*$D$1)</f>
        <v>50</v>
      </c>
    </row>
    <row r="503" spans="1:4" x14ac:dyDescent="0.2">
      <c r="A503" s="67" t="s">
        <v>844</v>
      </c>
      <c r="B503" s="117" t="s">
        <v>1176</v>
      </c>
      <c r="C503" s="84">
        <v>50</v>
      </c>
      <c r="D503" s="88">
        <f>C503-(C503*$D$1)</f>
        <v>50</v>
      </c>
    </row>
    <row r="504" spans="1:4" x14ac:dyDescent="0.2">
      <c r="A504" s="67"/>
      <c r="B504" s="67"/>
      <c r="C504" s="84"/>
      <c r="D504" s="88"/>
    </row>
    <row r="505" spans="1:4" x14ac:dyDescent="0.2">
      <c r="B505" s="187" t="s">
        <v>1009</v>
      </c>
      <c r="C505" s="84"/>
      <c r="D505" s="88"/>
    </row>
    <row r="506" spans="1:4" x14ac:dyDescent="0.2">
      <c r="A506" s="67" t="s">
        <v>856</v>
      </c>
      <c r="B506" s="67" t="s">
        <v>1010</v>
      </c>
      <c r="C506" s="84">
        <v>50</v>
      </c>
      <c r="D506" s="88">
        <f>C506-(C506*$D$1)</f>
        <v>50</v>
      </c>
    </row>
    <row r="507" spans="1:4" x14ac:dyDescent="0.2">
      <c r="A507" s="67"/>
      <c r="B507" s="67"/>
      <c r="C507" s="84"/>
      <c r="D507" s="88"/>
    </row>
    <row r="508" spans="1:4" x14ac:dyDescent="0.2">
      <c r="B508" s="187" t="s">
        <v>1011</v>
      </c>
      <c r="C508" s="84"/>
      <c r="D508" s="88"/>
    </row>
    <row r="509" spans="1:4" x14ac:dyDescent="0.2">
      <c r="A509" s="67" t="s">
        <v>857</v>
      </c>
      <c r="B509" s="67" t="s">
        <v>1012</v>
      </c>
      <c r="C509" s="84">
        <v>50</v>
      </c>
      <c r="D509" s="88">
        <f>C509-(C509*$D$1)</f>
        <v>50</v>
      </c>
    </row>
    <row r="510" spans="1:4" x14ac:dyDescent="0.2">
      <c r="A510" s="67" t="s">
        <v>858</v>
      </c>
      <c r="B510" s="67" t="s">
        <v>1013</v>
      </c>
      <c r="C510" s="84">
        <v>50</v>
      </c>
      <c r="D510" s="88">
        <f>C510-(C510*$D$1)</f>
        <v>50</v>
      </c>
    </row>
    <row r="511" spans="1:4" x14ac:dyDescent="0.2">
      <c r="A511" s="67"/>
      <c r="B511" s="67"/>
      <c r="C511" s="84"/>
      <c r="D511" s="88"/>
    </row>
    <row r="512" spans="1:4" x14ac:dyDescent="0.2">
      <c r="A512" s="235" t="s">
        <v>2128</v>
      </c>
      <c r="B512" s="67"/>
      <c r="C512" s="84"/>
      <c r="D512" s="88"/>
    </row>
    <row r="513" spans="1:4" x14ac:dyDescent="0.2">
      <c r="B513" s="178" t="s">
        <v>1014</v>
      </c>
      <c r="C513" s="84"/>
      <c r="D513" s="88"/>
    </row>
    <row r="514" spans="1:4" x14ac:dyDescent="0.2">
      <c r="A514" s="67" t="s">
        <v>863</v>
      </c>
      <c r="B514" s="67" t="s">
        <v>1015</v>
      </c>
      <c r="C514" s="84">
        <v>50</v>
      </c>
      <c r="D514" s="88">
        <f>C514-(C514*$D$1)</f>
        <v>50</v>
      </c>
    </row>
    <row r="515" spans="1:4" x14ac:dyDescent="0.2">
      <c r="A515" s="67" t="s">
        <v>864</v>
      </c>
      <c r="B515" s="67" t="s">
        <v>1016</v>
      </c>
      <c r="C515" s="84">
        <v>50</v>
      </c>
      <c r="D515" s="88">
        <f>C515-(C515*$D$1)</f>
        <v>50</v>
      </c>
    </row>
    <row r="516" spans="1:4" x14ac:dyDescent="0.2">
      <c r="A516" s="67" t="s">
        <v>865</v>
      </c>
      <c r="B516" s="67" t="s">
        <v>1017</v>
      </c>
      <c r="C516" s="84">
        <v>50</v>
      </c>
      <c r="D516" s="88">
        <f>C516-(C516*$D$1)</f>
        <v>50</v>
      </c>
    </row>
    <row r="517" spans="1:4" x14ac:dyDescent="0.2">
      <c r="A517" s="67"/>
      <c r="B517" s="67"/>
      <c r="C517" s="84"/>
      <c r="D517" s="88"/>
    </row>
    <row r="518" spans="1:4" x14ac:dyDescent="0.2">
      <c r="B518" s="187" t="s">
        <v>1018</v>
      </c>
      <c r="C518" s="84"/>
      <c r="D518" s="88"/>
    </row>
    <row r="519" spans="1:4" x14ac:dyDescent="0.2">
      <c r="A519" s="67" t="s">
        <v>742</v>
      </c>
      <c r="B519" s="67" t="s">
        <v>1019</v>
      </c>
      <c r="C519" s="84">
        <v>50</v>
      </c>
      <c r="D519" s="88">
        <f>C519-(C519*$D$1)</f>
        <v>50</v>
      </c>
    </row>
    <row r="520" spans="1:4" x14ac:dyDescent="0.2">
      <c r="A520" s="67" t="s">
        <v>876</v>
      </c>
      <c r="B520" s="67" t="s">
        <v>1020</v>
      </c>
      <c r="C520" s="84">
        <v>50</v>
      </c>
      <c r="D520" s="88">
        <f>C520-(C520*$D$1)</f>
        <v>50</v>
      </c>
    </row>
    <row r="521" spans="1:4" x14ac:dyDescent="0.2">
      <c r="A521" s="67" t="s">
        <v>877</v>
      </c>
      <c r="B521" s="67" t="s">
        <v>1021</v>
      </c>
      <c r="C521" s="84">
        <v>50</v>
      </c>
      <c r="D521" s="88">
        <f>C521-(C521*$D$1)</f>
        <v>50</v>
      </c>
    </row>
    <row r="522" spans="1:4" x14ac:dyDescent="0.2">
      <c r="A522" s="67"/>
      <c r="B522" s="67"/>
      <c r="C522" s="84"/>
      <c r="D522" s="88"/>
    </row>
    <row r="523" spans="1:4" x14ac:dyDescent="0.2">
      <c r="A523" s="235" t="s">
        <v>1563</v>
      </c>
      <c r="B523" s="67"/>
      <c r="C523" s="84"/>
      <c r="D523" s="88"/>
    </row>
    <row r="524" spans="1:4" x14ac:dyDescent="0.2">
      <c r="A524" s="67" t="s">
        <v>787</v>
      </c>
      <c r="B524" s="67" t="s">
        <v>1022</v>
      </c>
      <c r="C524" s="84">
        <v>50</v>
      </c>
      <c r="D524" s="88">
        <f t="shared" ref="D524:D530" si="25">C524-(C524*$D$1)</f>
        <v>50</v>
      </c>
    </row>
    <row r="525" spans="1:4" x14ac:dyDescent="0.2">
      <c r="A525" s="67" t="s">
        <v>866</v>
      </c>
      <c r="B525" s="67" t="s">
        <v>1025</v>
      </c>
      <c r="C525" s="84">
        <v>50</v>
      </c>
      <c r="D525" s="88">
        <f t="shared" si="25"/>
        <v>50</v>
      </c>
    </row>
    <row r="526" spans="1:4" x14ac:dyDescent="0.2">
      <c r="A526" s="67" t="s">
        <v>789</v>
      </c>
      <c r="B526" s="170" t="s">
        <v>1572</v>
      </c>
      <c r="C526" s="84">
        <v>50</v>
      </c>
      <c r="D526" s="88">
        <f>C526-(C526*$D$1)</f>
        <v>50</v>
      </c>
    </row>
    <row r="527" spans="1:4" x14ac:dyDescent="0.2">
      <c r="A527" s="67" t="s">
        <v>788</v>
      </c>
      <c r="B527" s="67" t="s">
        <v>1023</v>
      </c>
      <c r="C527" s="84">
        <v>50</v>
      </c>
      <c r="D527" s="88">
        <f t="shared" si="25"/>
        <v>50</v>
      </c>
    </row>
    <row r="528" spans="1:4" x14ac:dyDescent="0.2">
      <c r="A528" s="315" t="s">
        <v>2363</v>
      </c>
      <c r="B528" s="67" t="s">
        <v>1024</v>
      </c>
      <c r="C528" s="84">
        <v>50</v>
      </c>
      <c r="D528" s="88">
        <f t="shared" si="25"/>
        <v>50</v>
      </c>
    </row>
    <row r="529" spans="1:4" x14ac:dyDescent="0.2">
      <c r="A529" s="67" t="s">
        <v>867</v>
      </c>
      <c r="B529" s="67" t="s">
        <v>868</v>
      </c>
      <c r="C529" s="84">
        <v>50</v>
      </c>
      <c r="D529" s="88">
        <f t="shared" si="25"/>
        <v>50</v>
      </c>
    </row>
    <row r="530" spans="1:4" x14ac:dyDescent="0.2">
      <c r="A530" s="67" t="s">
        <v>869</v>
      </c>
      <c r="B530" s="67" t="s">
        <v>870</v>
      </c>
      <c r="C530" s="84">
        <v>50</v>
      </c>
      <c r="D530" s="88">
        <f t="shared" si="25"/>
        <v>50</v>
      </c>
    </row>
    <row r="531" spans="1:4" x14ac:dyDescent="0.2">
      <c r="A531" s="67"/>
      <c r="B531" s="67"/>
      <c r="C531" s="84"/>
      <c r="D531" s="88"/>
    </row>
    <row r="532" spans="1:4" x14ac:dyDescent="0.2">
      <c r="A532" s="235" t="s">
        <v>1026</v>
      </c>
      <c r="B532" s="67"/>
      <c r="C532" s="84"/>
      <c r="D532" s="88"/>
    </row>
    <row r="533" spans="1:4" x14ac:dyDescent="0.2">
      <c r="A533" s="67" t="s">
        <v>871</v>
      </c>
      <c r="B533" s="67" t="s">
        <v>872</v>
      </c>
      <c r="C533" s="84">
        <v>56</v>
      </c>
      <c r="D533" s="88">
        <f>C533-(C533*$D$1)</f>
        <v>56</v>
      </c>
    </row>
    <row r="534" spans="1:4" x14ac:dyDescent="0.2">
      <c r="A534" s="67" t="s">
        <v>873</v>
      </c>
      <c r="B534" s="67" t="s">
        <v>874</v>
      </c>
      <c r="C534" s="84">
        <v>56</v>
      </c>
      <c r="D534" s="88">
        <f>C534-(C534*$D$1)</f>
        <v>56</v>
      </c>
    </row>
    <row r="535" spans="1:4" x14ac:dyDescent="0.2">
      <c r="A535" s="67"/>
      <c r="B535" s="67"/>
      <c r="C535" s="84"/>
      <c r="D535" s="88"/>
    </row>
    <row r="536" spans="1:4" x14ac:dyDescent="0.2">
      <c r="A536" s="235" t="s">
        <v>1027</v>
      </c>
      <c r="B536" s="67"/>
      <c r="C536" s="84"/>
      <c r="D536" s="88"/>
    </row>
    <row r="537" spans="1:4" x14ac:dyDescent="0.2">
      <c r="A537" s="67" t="s">
        <v>875</v>
      </c>
      <c r="B537" s="67" t="s">
        <v>1028</v>
      </c>
      <c r="C537" s="84">
        <v>67</v>
      </c>
      <c r="D537" s="88">
        <f>C537-(C537*$D$1)</f>
        <v>67</v>
      </c>
    </row>
    <row r="538" spans="1:4" x14ac:dyDescent="0.2">
      <c r="A538" s="67" t="s">
        <v>601</v>
      </c>
      <c r="B538" s="67" t="s">
        <v>1029</v>
      </c>
      <c r="C538" s="84">
        <v>58</v>
      </c>
      <c r="D538" s="88">
        <f>C538-(C538*$D$1)</f>
        <v>58</v>
      </c>
    </row>
    <row r="539" spans="1:4" x14ac:dyDescent="0.2">
      <c r="A539" s="67" t="s">
        <v>1721</v>
      </c>
      <c r="B539" s="188" t="s">
        <v>1722</v>
      </c>
      <c r="C539" s="84">
        <v>46</v>
      </c>
      <c r="D539" s="88">
        <f>C539-(C539*$D$1)</f>
        <v>46</v>
      </c>
    </row>
    <row r="540" spans="1:4" x14ac:dyDescent="0.2">
      <c r="A540" s="67"/>
      <c r="B540" s="67"/>
      <c r="C540" s="84"/>
      <c r="D540" s="88"/>
    </row>
    <row r="541" spans="1:4" x14ac:dyDescent="0.2">
      <c r="A541" s="235" t="s">
        <v>1030</v>
      </c>
      <c r="B541" s="67"/>
      <c r="C541" s="84"/>
      <c r="D541" s="88"/>
    </row>
    <row r="542" spans="1:4" x14ac:dyDescent="0.2">
      <c r="A542" s="67" t="s">
        <v>883</v>
      </c>
      <c r="B542" s="67" t="s">
        <v>1031</v>
      </c>
      <c r="C542" s="84">
        <v>50</v>
      </c>
      <c r="D542" s="88">
        <f>C542-(C542*$D$1)</f>
        <v>50</v>
      </c>
    </row>
    <row r="543" spans="1:4" x14ac:dyDescent="0.2">
      <c r="A543" s="67" t="s">
        <v>884</v>
      </c>
      <c r="B543" s="67" t="s">
        <v>1032</v>
      </c>
      <c r="C543" s="84">
        <v>56</v>
      </c>
      <c r="D543" s="88">
        <f>C543-(C543*$D$1)</f>
        <v>56</v>
      </c>
    </row>
    <row r="544" spans="1:4" x14ac:dyDescent="0.2">
      <c r="A544" s="67" t="s">
        <v>885</v>
      </c>
      <c r="B544" s="67" t="s">
        <v>1033</v>
      </c>
      <c r="C544" s="84">
        <v>67</v>
      </c>
      <c r="D544" s="88">
        <f>C544-(C544*$D$1)</f>
        <v>67</v>
      </c>
    </row>
    <row r="545" spans="1:5" x14ac:dyDescent="0.2">
      <c r="A545" s="67" t="s">
        <v>886</v>
      </c>
      <c r="B545" s="67" t="s">
        <v>1034</v>
      </c>
      <c r="C545" s="84">
        <v>154</v>
      </c>
      <c r="D545" s="88">
        <f>C545-(C545*$D$1)</f>
        <v>154</v>
      </c>
    </row>
    <row r="546" spans="1:5" x14ac:dyDescent="0.2">
      <c r="A546" s="67"/>
      <c r="B546" s="67"/>
      <c r="C546" s="84"/>
      <c r="D546" s="88"/>
    </row>
    <row r="547" spans="1:5" x14ac:dyDescent="0.2">
      <c r="A547" s="235" t="s">
        <v>407</v>
      </c>
      <c r="C547" s="84"/>
      <c r="D547" s="88"/>
    </row>
    <row r="548" spans="1:5" x14ac:dyDescent="0.2">
      <c r="A548" s="109" t="s">
        <v>1143</v>
      </c>
      <c r="B548" s="33" t="s">
        <v>2059</v>
      </c>
      <c r="C548" s="84">
        <v>33</v>
      </c>
      <c r="D548" s="88">
        <f t="shared" ref="D548:D550" si="26">C548-(C548*$D$1)</f>
        <v>33</v>
      </c>
      <c r="E548" s="215"/>
    </row>
    <row r="549" spans="1:5" x14ac:dyDescent="0.2">
      <c r="A549" s="109" t="s">
        <v>1441</v>
      </c>
      <c r="B549" s="33" t="s">
        <v>1535</v>
      </c>
      <c r="C549" s="84">
        <v>50</v>
      </c>
      <c r="D549" s="88">
        <f t="shared" si="26"/>
        <v>50</v>
      </c>
    </row>
    <row r="550" spans="1:5" x14ac:dyDescent="0.2">
      <c r="A550" s="109" t="s">
        <v>1223</v>
      </c>
      <c r="B550" s="33" t="s">
        <v>562</v>
      </c>
      <c r="C550" s="84">
        <v>33</v>
      </c>
      <c r="D550" s="88">
        <f t="shared" si="26"/>
        <v>33</v>
      </c>
      <c r="E550" s="128" t="s">
        <v>1117</v>
      </c>
    </row>
    <row r="551" spans="1:5" x14ac:dyDescent="0.2">
      <c r="C551" s="84"/>
      <c r="D551" s="88"/>
    </row>
    <row r="552" spans="1:5" x14ac:dyDescent="0.2">
      <c r="A552" s="235" t="s">
        <v>400</v>
      </c>
      <c r="C552" s="84"/>
      <c r="D552" s="88"/>
    </row>
    <row r="553" spans="1:5" x14ac:dyDescent="0.2">
      <c r="A553" s="109" t="s">
        <v>343</v>
      </c>
      <c r="B553" s="33" t="s">
        <v>349</v>
      </c>
      <c r="C553" s="84">
        <v>78</v>
      </c>
      <c r="D553" s="88">
        <f t="shared" ref="D553:D561" si="27">C553-(C553*$D$1)</f>
        <v>78</v>
      </c>
    </row>
    <row r="554" spans="1:5" x14ac:dyDescent="0.2">
      <c r="A554" s="109" t="s">
        <v>347</v>
      </c>
      <c r="B554" s="33" t="s">
        <v>353</v>
      </c>
      <c r="C554" s="84">
        <v>143</v>
      </c>
      <c r="D554" s="88">
        <f t="shared" si="27"/>
        <v>143</v>
      </c>
    </row>
    <row r="555" spans="1:5" x14ac:dyDescent="0.2">
      <c r="A555" s="109" t="s">
        <v>344</v>
      </c>
      <c r="B555" s="33" t="s">
        <v>350</v>
      </c>
      <c r="C555" s="84">
        <v>88</v>
      </c>
      <c r="D555" s="88">
        <f t="shared" si="27"/>
        <v>88</v>
      </c>
    </row>
    <row r="556" spans="1:5" x14ac:dyDescent="0.2">
      <c r="A556" s="109" t="s">
        <v>348</v>
      </c>
      <c r="B556" s="33" t="s">
        <v>354</v>
      </c>
      <c r="C556" s="84">
        <v>147</v>
      </c>
      <c r="D556" s="88">
        <f t="shared" si="27"/>
        <v>147</v>
      </c>
    </row>
    <row r="557" spans="1:5" x14ac:dyDescent="0.2">
      <c r="A557" s="109" t="s">
        <v>346</v>
      </c>
      <c r="B557" s="33" t="s">
        <v>351</v>
      </c>
      <c r="C557" s="84">
        <v>84</v>
      </c>
      <c r="D557" s="88">
        <f t="shared" si="27"/>
        <v>84</v>
      </c>
    </row>
    <row r="558" spans="1:5" x14ac:dyDescent="0.2">
      <c r="A558" s="109" t="s">
        <v>345</v>
      </c>
      <c r="B558" s="33" t="s">
        <v>352</v>
      </c>
      <c r="C558" s="84">
        <v>97</v>
      </c>
      <c r="D558" s="88">
        <f t="shared" si="27"/>
        <v>97</v>
      </c>
    </row>
    <row r="559" spans="1:5" x14ac:dyDescent="0.2">
      <c r="A559" s="109" t="s">
        <v>331</v>
      </c>
      <c r="B559" s="33" t="s">
        <v>563</v>
      </c>
      <c r="C559" s="84">
        <v>20</v>
      </c>
      <c r="D559" s="88">
        <f t="shared" si="27"/>
        <v>20</v>
      </c>
    </row>
    <row r="560" spans="1:5" x14ac:dyDescent="0.2">
      <c r="A560" s="109" t="s">
        <v>332</v>
      </c>
      <c r="B560" s="33" t="s">
        <v>564</v>
      </c>
      <c r="C560" s="84">
        <v>20</v>
      </c>
      <c r="D560" s="88">
        <f t="shared" si="27"/>
        <v>20</v>
      </c>
    </row>
    <row r="561" spans="1:6" x14ac:dyDescent="0.2">
      <c r="A561" s="109" t="s">
        <v>334</v>
      </c>
      <c r="B561" s="33" t="s">
        <v>565</v>
      </c>
      <c r="C561" s="84">
        <v>26</v>
      </c>
      <c r="D561" s="88">
        <f t="shared" si="27"/>
        <v>26</v>
      </c>
    </row>
    <row r="562" spans="1:6" x14ac:dyDescent="0.2">
      <c r="C562" s="84"/>
      <c r="D562" s="88"/>
    </row>
    <row r="563" spans="1:6" x14ac:dyDescent="0.2">
      <c r="A563" s="235" t="s">
        <v>988</v>
      </c>
      <c r="C563" s="84"/>
      <c r="D563" s="88"/>
    </row>
    <row r="564" spans="1:6" x14ac:dyDescent="0.2">
      <c r="A564" s="67" t="s">
        <v>790</v>
      </c>
      <c r="B564" s="123" t="s">
        <v>1251</v>
      </c>
      <c r="C564" s="84">
        <v>13</v>
      </c>
      <c r="D564" s="88">
        <f t="shared" ref="D564:D571" si="28">C564-(C564*$D$1)</f>
        <v>13</v>
      </c>
    </row>
    <row r="565" spans="1:6" x14ac:dyDescent="0.2">
      <c r="A565" s="67" t="s">
        <v>791</v>
      </c>
      <c r="B565" s="123" t="s">
        <v>1252</v>
      </c>
      <c r="C565" s="84">
        <v>13</v>
      </c>
      <c r="D565" s="88">
        <f t="shared" si="28"/>
        <v>13</v>
      </c>
    </row>
    <row r="566" spans="1:6" x14ac:dyDescent="0.2">
      <c r="A566" s="67" t="s">
        <v>792</v>
      </c>
      <c r="B566" s="123" t="s">
        <v>1253</v>
      </c>
      <c r="C566" s="84">
        <v>25</v>
      </c>
      <c r="D566" s="88">
        <f t="shared" si="28"/>
        <v>25</v>
      </c>
    </row>
    <row r="567" spans="1:6" x14ac:dyDescent="0.2">
      <c r="A567" s="67" t="s">
        <v>793</v>
      </c>
      <c r="B567" s="123" t="s">
        <v>1254</v>
      </c>
      <c r="C567" s="84">
        <v>25</v>
      </c>
      <c r="D567" s="88">
        <f t="shared" si="28"/>
        <v>25</v>
      </c>
    </row>
    <row r="568" spans="1:6" x14ac:dyDescent="0.2">
      <c r="A568" s="67" t="s">
        <v>859</v>
      </c>
      <c r="B568" s="67" t="s">
        <v>1005</v>
      </c>
      <c r="C568" s="84">
        <v>32</v>
      </c>
      <c r="D568" s="88">
        <f t="shared" si="28"/>
        <v>32</v>
      </c>
    </row>
    <row r="569" spans="1:6" x14ac:dyDescent="0.2">
      <c r="A569" s="67" t="s">
        <v>860</v>
      </c>
      <c r="B569" s="123" t="s">
        <v>1006</v>
      </c>
      <c r="C569" s="84">
        <v>43</v>
      </c>
      <c r="D569" s="88">
        <f t="shared" si="28"/>
        <v>43</v>
      </c>
    </row>
    <row r="570" spans="1:6" x14ac:dyDescent="0.2">
      <c r="A570" s="67" t="s">
        <v>861</v>
      </c>
      <c r="B570" s="67" t="s">
        <v>1007</v>
      </c>
      <c r="C570" s="84">
        <v>50</v>
      </c>
      <c r="D570" s="88">
        <f t="shared" si="28"/>
        <v>50</v>
      </c>
    </row>
    <row r="571" spans="1:6" x14ac:dyDescent="0.2">
      <c r="A571" s="67" t="s">
        <v>862</v>
      </c>
      <c r="B571" s="67" t="s">
        <v>1008</v>
      </c>
      <c r="C571" s="84">
        <v>50</v>
      </c>
      <c r="D571" s="88">
        <f t="shared" si="28"/>
        <v>50</v>
      </c>
    </row>
    <row r="572" spans="1:6" x14ac:dyDescent="0.2">
      <c r="C572" s="84"/>
      <c r="D572" s="88"/>
    </row>
    <row r="573" spans="1:6" x14ac:dyDescent="0.2">
      <c r="A573" s="235" t="s">
        <v>406</v>
      </c>
      <c r="C573" s="84"/>
      <c r="D573" s="88"/>
    </row>
    <row r="574" spans="1:6" x14ac:dyDescent="0.2">
      <c r="A574" s="109" t="s">
        <v>335</v>
      </c>
      <c r="B574" s="33" t="s">
        <v>566</v>
      </c>
      <c r="C574" s="84">
        <v>20</v>
      </c>
      <c r="D574" s="88">
        <f t="shared" ref="D574:D588" si="29">C574-(C574*$D$1)</f>
        <v>20</v>
      </c>
    </row>
    <row r="575" spans="1:6" x14ac:dyDescent="0.2">
      <c r="A575" s="66" t="s">
        <v>887</v>
      </c>
      <c r="B575" s="66" t="s">
        <v>898</v>
      </c>
      <c r="C575" s="84">
        <v>20</v>
      </c>
      <c r="D575" s="88">
        <f t="shared" si="29"/>
        <v>20</v>
      </c>
      <c r="E575" s="19"/>
      <c r="F575" s="25"/>
    </row>
    <row r="576" spans="1:6" x14ac:dyDescent="0.2">
      <c r="A576" s="109" t="s">
        <v>336</v>
      </c>
      <c r="B576" s="33" t="s">
        <v>567</v>
      </c>
      <c r="C576" s="84">
        <v>33</v>
      </c>
      <c r="D576" s="88">
        <f t="shared" si="29"/>
        <v>33</v>
      </c>
    </row>
    <row r="577" spans="1:4" x14ac:dyDescent="0.2">
      <c r="A577" s="66" t="s">
        <v>888</v>
      </c>
      <c r="B577" s="66" t="s">
        <v>899</v>
      </c>
      <c r="C577" s="84">
        <v>25</v>
      </c>
      <c r="D577" s="88">
        <f t="shared" si="29"/>
        <v>25</v>
      </c>
    </row>
    <row r="578" spans="1:4" x14ac:dyDescent="0.2">
      <c r="A578" s="66" t="s">
        <v>889</v>
      </c>
      <c r="B578" s="66" t="s">
        <v>900</v>
      </c>
      <c r="C578" s="84">
        <v>33</v>
      </c>
      <c r="D578" s="88">
        <f t="shared" si="29"/>
        <v>33</v>
      </c>
    </row>
    <row r="579" spans="1:4" x14ac:dyDescent="0.2">
      <c r="A579" s="66" t="s">
        <v>890</v>
      </c>
      <c r="B579" s="66" t="s">
        <v>901</v>
      </c>
      <c r="C579" s="84">
        <v>33</v>
      </c>
      <c r="D579" s="88">
        <f t="shared" si="29"/>
        <v>33</v>
      </c>
    </row>
    <row r="580" spans="1:4" x14ac:dyDescent="0.2">
      <c r="A580" s="109" t="s">
        <v>337</v>
      </c>
      <c r="B580" s="33" t="s">
        <v>568</v>
      </c>
      <c r="C580" s="84">
        <v>33</v>
      </c>
      <c r="D580" s="88">
        <f t="shared" si="29"/>
        <v>33</v>
      </c>
    </row>
    <row r="581" spans="1:4" x14ac:dyDescent="0.2">
      <c r="A581" s="66" t="s">
        <v>891</v>
      </c>
      <c r="B581" s="66" t="s">
        <v>902</v>
      </c>
      <c r="C581" s="84">
        <v>32</v>
      </c>
      <c r="D581" s="88">
        <f t="shared" si="29"/>
        <v>32</v>
      </c>
    </row>
    <row r="582" spans="1:4" x14ac:dyDescent="0.2">
      <c r="A582" s="66" t="s">
        <v>892</v>
      </c>
      <c r="B582" s="66" t="s">
        <v>903</v>
      </c>
      <c r="C582" s="84">
        <v>37</v>
      </c>
      <c r="D582" s="88">
        <f t="shared" si="29"/>
        <v>37</v>
      </c>
    </row>
    <row r="583" spans="1:4" x14ac:dyDescent="0.2">
      <c r="A583" s="66" t="s">
        <v>893</v>
      </c>
      <c r="B583" s="66" t="s">
        <v>904</v>
      </c>
      <c r="C583" s="84">
        <v>37</v>
      </c>
      <c r="D583" s="88">
        <f t="shared" si="29"/>
        <v>37</v>
      </c>
    </row>
    <row r="584" spans="1:4" x14ac:dyDescent="0.2">
      <c r="A584" s="66" t="s">
        <v>1427</v>
      </c>
      <c r="B584" s="66" t="s">
        <v>905</v>
      </c>
      <c r="C584" s="84">
        <v>37</v>
      </c>
      <c r="D584" s="88">
        <f t="shared" si="29"/>
        <v>37</v>
      </c>
    </row>
    <row r="585" spans="1:4" x14ac:dyDescent="0.2">
      <c r="A585" s="109" t="s">
        <v>338</v>
      </c>
      <c r="B585" s="33" t="s">
        <v>569</v>
      </c>
      <c r="C585" s="84">
        <v>50</v>
      </c>
      <c r="D585" s="88">
        <f t="shared" si="29"/>
        <v>50</v>
      </c>
    </row>
    <row r="586" spans="1:4" ht="14.25" customHeight="1" x14ac:dyDescent="0.2">
      <c r="A586" s="109" t="s">
        <v>340</v>
      </c>
      <c r="B586" s="33" t="s">
        <v>570</v>
      </c>
      <c r="C586" s="84">
        <v>43</v>
      </c>
      <c r="D586" s="88">
        <f t="shared" si="29"/>
        <v>43</v>
      </c>
    </row>
    <row r="587" spans="1:4" ht="14.25" customHeight="1" x14ac:dyDescent="0.2">
      <c r="A587" s="109" t="s">
        <v>339</v>
      </c>
      <c r="B587" s="33" t="s">
        <v>571</v>
      </c>
      <c r="C587" s="84">
        <v>43</v>
      </c>
      <c r="D587" s="88">
        <f t="shared" si="29"/>
        <v>43</v>
      </c>
    </row>
    <row r="588" spans="1:4" x14ac:dyDescent="0.2">
      <c r="A588" s="109" t="s">
        <v>341</v>
      </c>
      <c r="B588" s="33" t="s">
        <v>572</v>
      </c>
      <c r="C588" s="84">
        <v>43</v>
      </c>
      <c r="D588" s="88">
        <f t="shared" si="29"/>
        <v>43</v>
      </c>
    </row>
    <row r="589" spans="1:4" x14ac:dyDescent="0.2">
      <c r="C589" s="84"/>
      <c r="D589" s="88"/>
    </row>
    <row r="590" spans="1:4" ht="18.75" x14ac:dyDescent="0.2">
      <c r="A590" s="185" t="s">
        <v>2130</v>
      </c>
      <c r="B590" s="39"/>
      <c r="C590" s="84"/>
      <c r="D590" s="88"/>
    </row>
    <row r="591" spans="1:4" x14ac:dyDescent="0.2">
      <c r="A591" s="109" t="s">
        <v>1112</v>
      </c>
      <c r="B591" s="72" t="s">
        <v>1218</v>
      </c>
      <c r="C591" s="84">
        <v>429</v>
      </c>
      <c r="D591" s="88">
        <f>C591-(C591*$D$1)</f>
        <v>429</v>
      </c>
    </row>
    <row r="592" spans="1:4" x14ac:dyDescent="0.2">
      <c r="B592" s="176" t="s">
        <v>707</v>
      </c>
      <c r="C592" s="84"/>
      <c r="D592" s="88"/>
    </row>
    <row r="593" spans="1:5" x14ac:dyDescent="0.2">
      <c r="A593" s="109" t="s">
        <v>367</v>
      </c>
      <c r="B593" s="33" t="s">
        <v>368</v>
      </c>
      <c r="C593" s="84">
        <v>92</v>
      </c>
      <c r="D593" s="88">
        <f>C593-(C593*$D$1)</f>
        <v>92</v>
      </c>
    </row>
    <row r="594" spans="1:5" x14ac:dyDescent="0.2">
      <c r="A594" s="109" t="s">
        <v>383</v>
      </c>
      <c r="B594" s="25" t="s">
        <v>384</v>
      </c>
      <c r="C594" s="84">
        <v>12</v>
      </c>
      <c r="D594" s="88">
        <f>C594-(C594*$D$1)</f>
        <v>12</v>
      </c>
    </row>
    <row r="595" spans="1:5" x14ac:dyDescent="0.2">
      <c r="C595" s="84"/>
      <c r="D595" s="88"/>
    </row>
    <row r="596" spans="1:5" ht="18.75" x14ac:dyDescent="0.2">
      <c r="A596" s="185" t="s">
        <v>2132</v>
      </c>
      <c r="C596" s="84"/>
      <c r="D596" s="88"/>
    </row>
    <row r="597" spans="1:5" x14ac:dyDescent="0.2">
      <c r="A597" s="243" t="s">
        <v>477</v>
      </c>
      <c r="B597" s="25"/>
      <c r="C597" s="84"/>
      <c r="D597" s="88"/>
    </row>
    <row r="598" spans="1:5" x14ac:dyDescent="0.2">
      <c r="A598" s="243"/>
      <c r="B598" s="178" t="s">
        <v>1723</v>
      </c>
      <c r="C598" s="84"/>
      <c r="D598" s="88"/>
    </row>
    <row r="599" spans="1:5" x14ac:dyDescent="0.2">
      <c r="A599" s="109" t="s">
        <v>1185</v>
      </c>
      <c r="B599" s="33" t="s">
        <v>1664</v>
      </c>
      <c r="C599" s="84">
        <v>475</v>
      </c>
      <c r="D599" s="88">
        <f>C599-(C599*$D$1)</f>
        <v>475</v>
      </c>
      <c r="E599" s="128" t="s">
        <v>2398</v>
      </c>
    </row>
    <row r="600" spans="1:5" x14ac:dyDescent="0.2">
      <c r="A600" s="218"/>
      <c r="C600" s="84"/>
      <c r="D600" s="88"/>
    </row>
    <row r="601" spans="1:5" x14ac:dyDescent="0.2">
      <c r="B601" s="179" t="s">
        <v>1724</v>
      </c>
      <c r="C601" s="84"/>
      <c r="D601" s="88"/>
    </row>
    <row r="602" spans="1:5" x14ac:dyDescent="0.25">
      <c r="A602" s="109" t="s">
        <v>1108</v>
      </c>
      <c r="B602" s="101" t="s">
        <v>1665</v>
      </c>
      <c r="C602" s="262">
        <v>572</v>
      </c>
      <c r="D602" s="88">
        <f>C602-(C602*$D$1)</f>
        <v>572</v>
      </c>
    </row>
    <row r="603" spans="1:5" x14ac:dyDescent="0.25">
      <c r="A603" s="109" t="s">
        <v>1109</v>
      </c>
      <c r="B603" s="101" t="s">
        <v>1666</v>
      </c>
      <c r="C603" s="262">
        <v>769</v>
      </c>
      <c r="D603" s="88">
        <f>C603-(C603*$D$1)</f>
        <v>769</v>
      </c>
    </row>
    <row r="604" spans="1:5" x14ac:dyDescent="0.25">
      <c r="A604" s="109" t="s">
        <v>1110</v>
      </c>
      <c r="B604" s="101" t="s">
        <v>1667</v>
      </c>
      <c r="C604" s="262">
        <v>721</v>
      </c>
      <c r="D604" s="88">
        <f>C604-(C604*$D$1)</f>
        <v>721</v>
      </c>
    </row>
    <row r="605" spans="1:5" x14ac:dyDescent="0.25">
      <c r="A605" s="109" t="s">
        <v>1111</v>
      </c>
      <c r="B605" s="101" t="s">
        <v>2131</v>
      </c>
      <c r="C605" s="262">
        <v>849</v>
      </c>
      <c r="D605" s="88">
        <f>C605-(C605*$D$1)</f>
        <v>849</v>
      </c>
    </row>
    <row r="606" spans="1:5" x14ac:dyDescent="0.2">
      <c r="C606" s="84"/>
      <c r="D606" s="88"/>
    </row>
    <row r="607" spans="1:5" x14ac:dyDescent="0.2">
      <c r="B607" s="171" t="s">
        <v>1725</v>
      </c>
      <c r="C607" s="84"/>
      <c r="D607" s="89"/>
      <c r="E607" s="216"/>
    </row>
    <row r="608" spans="1:5" x14ac:dyDescent="0.2">
      <c r="A608" s="109" t="s">
        <v>78</v>
      </c>
      <c r="B608" s="33" t="s">
        <v>2358</v>
      </c>
      <c r="C608" s="84">
        <v>580</v>
      </c>
      <c r="D608" s="88">
        <f t="shared" ref="D608:D611" si="30">C608-(C608*$D$1)</f>
        <v>580</v>
      </c>
    </row>
    <row r="609" spans="1:5" x14ac:dyDescent="0.2">
      <c r="A609" s="109" t="s">
        <v>77</v>
      </c>
      <c r="B609" s="33" t="s">
        <v>2333</v>
      </c>
      <c r="C609" s="84">
        <v>721</v>
      </c>
      <c r="D609" s="88">
        <f t="shared" si="30"/>
        <v>721</v>
      </c>
      <c r="E609" s="216"/>
    </row>
    <row r="610" spans="1:5" x14ac:dyDescent="0.2">
      <c r="A610" s="109" t="s">
        <v>75</v>
      </c>
      <c r="B610" s="33" t="s">
        <v>2060</v>
      </c>
      <c r="C610" s="84">
        <v>851</v>
      </c>
      <c r="D610" s="88">
        <f t="shared" si="30"/>
        <v>851</v>
      </c>
    </row>
    <row r="611" spans="1:5" x14ac:dyDescent="0.2">
      <c r="A611" s="109" t="s">
        <v>76</v>
      </c>
      <c r="B611" s="33" t="s">
        <v>2061</v>
      </c>
      <c r="C611" s="84">
        <v>729</v>
      </c>
      <c r="D611" s="88">
        <f t="shared" si="30"/>
        <v>729</v>
      </c>
    </row>
    <row r="612" spans="1:5" x14ac:dyDescent="0.2">
      <c r="C612" s="84"/>
      <c r="D612" s="88"/>
    </row>
    <row r="613" spans="1:5" x14ac:dyDescent="0.2">
      <c r="B613" s="171" t="s">
        <v>1728</v>
      </c>
      <c r="C613" s="84"/>
      <c r="D613" s="88"/>
    </row>
    <row r="614" spans="1:5" x14ac:dyDescent="0.2">
      <c r="A614" s="109" t="s">
        <v>416</v>
      </c>
      <c r="B614" s="33" t="s">
        <v>1726</v>
      </c>
      <c r="C614" s="84">
        <v>778</v>
      </c>
      <c r="D614" s="88">
        <f>C614-(C614*$D$1)</f>
        <v>778</v>
      </c>
    </row>
    <row r="615" spans="1:5" x14ac:dyDescent="0.2">
      <c r="C615" s="84"/>
      <c r="D615" s="88"/>
    </row>
    <row r="616" spans="1:5" x14ac:dyDescent="0.2">
      <c r="A616" s="244"/>
      <c r="B616" s="171" t="s">
        <v>1727</v>
      </c>
      <c r="C616" s="84"/>
      <c r="D616" s="88"/>
    </row>
    <row r="617" spans="1:5" x14ac:dyDescent="0.2">
      <c r="A617" s="109" t="s">
        <v>1442</v>
      </c>
      <c r="B617" s="33" t="s">
        <v>1730</v>
      </c>
      <c r="C617" s="84">
        <v>540</v>
      </c>
      <c r="D617" s="88">
        <f>C617-(C617*$D$1)</f>
        <v>540</v>
      </c>
    </row>
    <row r="618" spans="1:5" x14ac:dyDescent="0.2">
      <c r="A618" s="109" t="s">
        <v>1443</v>
      </c>
      <c r="B618" s="33" t="s">
        <v>1731</v>
      </c>
      <c r="C618" s="84">
        <v>725</v>
      </c>
      <c r="D618" s="88">
        <f>C618-(C618*$D$1)</f>
        <v>725</v>
      </c>
    </row>
    <row r="619" spans="1:5" x14ac:dyDescent="0.2">
      <c r="A619" s="109" t="s">
        <v>1729</v>
      </c>
      <c r="B619" s="33" t="s">
        <v>1732</v>
      </c>
      <c r="C619" s="84">
        <v>765</v>
      </c>
      <c r="D619" s="88">
        <f>C619-(C619*$D$1)</f>
        <v>765</v>
      </c>
    </row>
    <row r="620" spans="1:5" x14ac:dyDescent="0.2">
      <c r="C620" s="84"/>
      <c r="D620" s="88"/>
    </row>
    <row r="621" spans="1:5" x14ac:dyDescent="0.2">
      <c r="A621" s="243" t="s">
        <v>478</v>
      </c>
      <c r="C621" s="84"/>
      <c r="D621" s="88"/>
    </row>
    <row r="622" spans="1:5" x14ac:dyDescent="0.2">
      <c r="A622" s="218"/>
      <c r="B622" s="171" t="s">
        <v>1733</v>
      </c>
      <c r="C622" s="84"/>
      <c r="D622" s="88"/>
    </row>
    <row r="623" spans="1:5" x14ac:dyDescent="0.2">
      <c r="A623" s="109" t="s">
        <v>1196</v>
      </c>
      <c r="B623" s="33" t="s">
        <v>2195</v>
      </c>
      <c r="C623" s="84">
        <v>837</v>
      </c>
      <c r="D623" s="88">
        <f>C623-(C623*$D$1)</f>
        <v>837</v>
      </c>
    </row>
    <row r="624" spans="1:5" x14ac:dyDescent="0.2">
      <c r="A624" s="109" t="s">
        <v>1197</v>
      </c>
      <c r="B624" s="33" t="s">
        <v>2194</v>
      </c>
      <c r="C624" s="84">
        <v>877</v>
      </c>
      <c r="D624" s="88">
        <f>C624-(C624*$D$1)</f>
        <v>877</v>
      </c>
    </row>
    <row r="625" spans="1:4" x14ac:dyDescent="0.2">
      <c r="A625" s="109" t="s">
        <v>1198</v>
      </c>
      <c r="B625" s="33" t="s">
        <v>2213</v>
      </c>
      <c r="C625" s="84">
        <v>911</v>
      </c>
      <c r="D625" s="88">
        <f>C625-(C625*$D$1)</f>
        <v>911</v>
      </c>
    </row>
    <row r="626" spans="1:4" x14ac:dyDescent="0.2">
      <c r="A626" s="109" t="s">
        <v>1199</v>
      </c>
      <c r="B626" s="33" t="s">
        <v>2214</v>
      </c>
      <c r="C626" s="84">
        <v>1009</v>
      </c>
      <c r="D626" s="88">
        <f>C626-(C626*$D$1)</f>
        <v>1009</v>
      </c>
    </row>
    <row r="627" spans="1:4" x14ac:dyDescent="0.2">
      <c r="C627" s="84"/>
      <c r="D627" s="88"/>
    </row>
    <row r="628" spans="1:4" x14ac:dyDescent="0.2">
      <c r="A628" s="218"/>
      <c r="B628" s="171" t="s">
        <v>1740</v>
      </c>
      <c r="C628" s="84"/>
      <c r="D628" s="88"/>
    </row>
    <row r="629" spans="1:4" x14ac:dyDescent="0.2">
      <c r="A629" s="109" t="s">
        <v>1085</v>
      </c>
      <c r="B629" s="33" t="s">
        <v>1735</v>
      </c>
      <c r="C629" s="84">
        <v>613</v>
      </c>
      <c r="D629" s="88">
        <f>C629-(C629*$D$1)</f>
        <v>613</v>
      </c>
    </row>
    <row r="630" spans="1:4" x14ac:dyDescent="0.2">
      <c r="A630" s="109" t="s">
        <v>1086</v>
      </c>
      <c r="B630" s="33" t="s">
        <v>1736</v>
      </c>
      <c r="C630" s="84">
        <v>817</v>
      </c>
      <c r="D630" s="88">
        <f>C630-(C630*$D$1)</f>
        <v>817</v>
      </c>
    </row>
    <row r="631" spans="1:4" x14ac:dyDescent="0.2">
      <c r="C631" s="84"/>
      <c r="D631" s="88"/>
    </row>
    <row r="632" spans="1:4" x14ac:dyDescent="0.2">
      <c r="A632" s="243" t="s">
        <v>640</v>
      </c>
      <c r="C632" s="84"/>
      <c r="D632" s="88"/>
    </row>
    <row r="633" spans="1:4" x14ac:dyDescent="0.2">
      <c r="A633" s="218"/>
      <c r="B633" s="171" t="s">
        <v>1741</v>
      </c>
      <c r="C633" s="84"/>
      <c r="D633" s="88"/>
    </row>
    <row r="634" spans="1:4" x14ac:dyDescent="0.2">
      <c r="A634" s="109" t="s">
        <v>74</v>
      </c>
      <c r="B634" s="33" t="s">
        <v>2063</v>
      </c>
      <c r="C634" s="84">
        <v>551</v>
      </c>
      <c r="D634" s="88">
        <f t="shared" ref="D634:D637" si="31">C634-(C634*$D$1)</f>
        <v>551</v>
      </c>
    </row>
    <row r="635" spans="1:4" x14ac:dyDescent="0.2">
      <c r="A635" s="109" t="s">
        <v>73</v>
      </c>
      <c r="B635" s="33" t="s">
        <v>2064</v>
      </c>
      <c r="C635" s="84">
        <v>650</v>
      </c>
      <c r="D635" s="88">
        <f t="shared" si="31"/>
        <v>650</v>
      </c>
    </row>
    <row r="636" spans="1:4" x14ac:dyDescent="0.2">
      <c r="A636" s="109" t="s">
        <v>72</v>
      </c>
      <c r="B636" s="33" t="s">
        <v>2065</v>
      </c>
      <c r="C636" s="84">
        <v>729</v>
      </c>
      <c r="D636" s="88">
        <f t="shared" si="31"/>
        <v>729</v>
      </c>
    </row>
    <row r="637" spans="1:4" x14ac:dyDescent="0.2">
      <c r="A637" s="109" t="s">
        <v>71</v>
      </c>
      <c r="B637" s="33" t="s">
        <v>2066</v>
      </c>
      <c r="C637" s="84">
        <v>778</v>
      </c>
      <c r="D637" s="88">
        <f t="shared" si="31"/>
        <v>778</v>
      </c>
    </row>
    <row r="638" spans="1:4" x14ac:dyDescent="0.2">
      <c r="C638" s="84"/>
      <c r="D638" s="88"/>
    </row>
    <row r="639" spans="1:4" x14ac:dyDescent="0.2">
      <c r="A639" s="218"/>
      <c r="B639" s="171" t="s">
        <v>1742</v>
      </c>
      <c r="C639" s="84"/>
      <c r="D639" s="88"/>
    </row>
    <row r="640" spans="1:4" x14ac:dyDescent="0.2">
      <c r="A640" s="109" t="s">
        <v>70</v>
      </c>
      <c r="B640" s="33" t="s">
        <v>2084</v>
      </c>
      <c r="C640" s="84">
        <v>611</v>
      </c>
      <c r="D640" s="88">
        <f t="shared" ref="D640:D643" si="32">C640-(C640*$D$1)</f>
        <v>611</v>
      </c>
    </row>
    <row r="641" spans="1:5" x14ac:dyDescent="0.2">
      <c r="A641" s="109" t="s">
        <v>69</v>
      </c>
      <c r="B641" s="33" t="s">
        <v>2085</v>
      </c>
      <c r="C641" s="84">
        <v>721</v>
      </c>
      <c r="D641" s="88">
        <f t="shared" si="32"/>
        <v>721</v>
      </c>
    </row>
    <row r="642" spans="1:5" x14ac:dyDescent="0.2">
      <c r="A642" s="109" t="s">
        <v>68</v>
      </c>
      <c r="B642" s="33" t="s">
        <v>2086</v>
      </c>
      <c r="C642" s="84">
        <v>778</v>
      </c>
      <c r="D642" s="88">
        <f t="shared" si="32"/>
        <v>778</v>
      </c>
    </row>
    <row r="643" spans="1:5" x14ac:dyDescent="0.2">
      <c r="A643" s="109" t="s">
        <v>67</v>
      </c>
      <c r="B643" s="33" t="s">
        <v>2087</v>
      </c>
      <c r="C643" s="84">
        <v>851</v>
      </c>
      <c r="D643" s="88">
        <f t="shared" si="32"/>
        <v>851</v>
      </c>
    </row>
    <row r="644" spans="1:5" x14ac:dyDescent="0.2">
      <c r="C644" s="84"/>
      <c r="D644" s="88"/>
    </row>
    <row r="645" spans="1:5" ht="18.75" x14ac:dyDescent="0.2">
      <c r="A645" s="185" t="s">
        <v>2133</v>
      </c>
      <c r="C645" s="84"/>
      <c r="D645" s="88"/>
    </row>
    <row r="646" spans="1:5" ht="15" customHeight="1" x14ac:dyDescent="0.2">
      <c r="A646" s="185"/>
      <c r="B646" s="171" t="s">
        <v>1743</v>
      </c>
      <c r="C646" s="84"/>
      <c r="D646" s="88"/>
    </row>
    <row r="647" spans="1:5" x14ac:dyDescent="0.2">
      <c r="A647" s="109" t="s">
        <v>65</v>
      </c>
      <c r="B647" s="33" t="s">
        <v>647</v>
      </c>
      <c r="C647" s="84">
        <v>429</v>
      </c>
      <c r="D647" s="88">
        <f t="shared" ref="D647:D652" si="33">C647-(C647*$D$1)</f>
        <v>429</v>
      </c>
    </row>
    <row r="648" spans="1:5" x14ac:dyDescent="0.2">
      <c r="A648" s="109" t="s">
        <v>64</v>
      </c>
      <c r="B648" s="33" t="s">
        <v>648</v>
      </c>
      <c r="C648" s="84">
        <v>559</v>
      </c>
      <c r="D648" s="88">
        <f t="shared" si="33"/>
        <v>559</v>
      </c>
    </row>
    <row r="649" spans="1:5" x14ac:dyDescent="0.2">
      <c r="A649" s="109" t="s">
        <v>63</v>
      </c>
      <c r="B649" s="33" t="s">
        <v>2379</v>
      </c>
      <c r="C649" s="84">
        <v>589</v>
      </c>
      <c r="D649" s="88">
        <f t="shared" si="33"/>
        <v>589</v>
      </c>
    </row>
    <row r="650" spans="1:5" x14ac:dyDescent="0.2">
      <c r="A650" s="109" t="s">
        <v>62</v>
      </c>
      <c r="B650" s="33" t="s">
        <v>655</v>
      </c>
      <c r="C650" s="84">
        <v>727</v>
      </c>
      <c r="D650" s="88">
        <f t="shared" si="33"/>
        <v>727</v>
      </c>
    </row>
    <row r="651" spans="1:5" x14ac:dyDescent="0.2">
      <c r="C651" s="84"/>
      <c r="D651" s="88"/>
    </row>
    <row r="652" spans="1:5" x14ac:dyDescent="0.2">
      <c r="A652" s="109" t="s">
        <v>2376</v>
      </c>
      <c r="B652" s="33" t="s">
        <v>2378</v>
      </c>
      <c r="C652" s="84">
        <v>669</v>
      </c>
      <c r="D652" s="88">
        <f t="shared" si="33"/>
        <v>669</v>
      </c>
      <c r="E652" s="128" t="s">
        <v>2377</v>
      </c>
    </row>
    <row r="653" spans="1:5" ht="14.25" customHeight="1" x14ac:dyDescent="0.2">
      <c r="C653" s="84"/>
      <c r="D653" s="88"/>
    </row>
    <row r="654" spans="1:5" x14ac:dyDescent="0.2">
      <c r="B654" s="166" t="s">
        <v>440</v>
      </c>
      <c r="C654" s="84"/>
      <c r="D654" s="88"/>
    </row>
    <row r="655" spans="1:5" x14ac:dyDescent="0.2">
      <c r="A655" s="109" t="s">
        <v>66</v>
      </c>
      <c r="B655" s="33" t="s">
        <v>445</v>
      </c>
      <c r="C655" s="84">
        <v>1042</v>
      </c>
      <c r="D655" s="88">
        <f>C655-(C655*$D$1)</f>
        <v>1042</v>
      </c>
    </row>
    <row r="656" spans="1:5" x14ac:dyDescent="0.2">
      <c r="A656" s="109" t="s">
        <v>441</v>
      </c>
      <c r="B656" s="33" t="s">
        <v>444</v>
      </c>
      <c r="C656" s="84">
        <v>1102</v>
      </c>
      <c r="D656" s="88">
        <f>C656-(C656*$D$1)</f>
        <v>1102</v>
      </c>
    </row>
    <row r="657" spans="1:4" x14ac:dyDescent="0.2">
      <c r="A657" s="109" t="s">
        <v>442</v>
      </c>
      <c r="B657" s="33" t="s">
        <v>443</v>
      </c>
      <c r="C657" s="84">
        <v>1102</v>
      </c>
      <c r="D657" s="88">
        <f>C657-(C657*$D$1)</f>
        <v>1102</v>
      </c>
    </row>
    <row r="658" spans="1:4" x14ac:dyDescent="0.2">
      <c r="A658" s="109" t="s">
        <v>446</v>
      </c>
      <c r="B658" s="33" t="s">
        <v>447</v>
      </c>
      <c r="C658" s="84">
        <v>1102</v>
      </c>
      <c r="D658" s="88">
        <f>C658-(C658*$D$1)</f>
        <v>1102</v>
      </c>
    </row>
    <row r="659" spans="1:4" x14ac:dyDescent="0.2">
      <c r="A659" s="109" t="s">
        <v>1292</v>
      </c>
      <c r="B659" s="33" t="s">
        <v>1293</v>
      </c>
      <c r="C659" s="84">
        <v>1042</v>
      </c>
      <c r="D659" s="88">
        <f>C659-(C659*$D$1)</f>
        <v>1042</v>
      </c>
    </row>
    <row r="660" spans="1:4" x14ac:dyDescent="0.2">
      <c r="C660" s="84"/>
      <c r="D660" s="88"/>
    </row>
    <row r="661" spans="1:4" x14ac:dyDescent="0.2">
      <c r="B661" s="166" t="s">
        <v>421</v>
      </c>
      <c r="C661" s="84"/>
      <c r="D661" s="88"/>
    </row>
    <row r="662" spans="1:4" x14ac:dyDescent="0.2">
      <c r="A662" s="109" t="s">
        <v>61</v>
      </c>
      <c r="B662" s="33" t="s">
        <v>649</v>
      </c>
      <c r="C662" s="84">
        <v>392</v>
      </c>
      <c r="D662" s="88">
        <f t="shared" ref="D662:D667" si="34">C662-(C662*$D$1)</f>
        <v>392</v>
      </c>
    </row>
    <row r="663" spans="1:4" x14ac:dyDescent="0.2">
      <c r="A663" s="109" t="s">
        <v>423</v>
      </c>
      <c r="B663" s="33" t="s">
        <v>650</v>
      </c>
      <c r="C663" s="84">
        <v>405</v>
      </c>
      <c r="D663" s="88">
        <f t="shared" si="34"/>
        <v>405</v>
      </c>
    </row>
    <row r="664" spans="1:4" x14ac:dyDescent="0.2">
      <c r="A664" s="109" t="s">
        <v>60</v>
      </c>
      <c r="B664" s="33" t="s">
        <v>651</v>
      </c>
      <c r="C664" s="84">
        <v>515</v>
      </c>
      <c r="D664" s="88">
        <f t="shared" si="34"/>
        <v>515</v>
      </c>
    </row>
    <row r="665" spans="1:4" x14ac:dyDescent="0.2">
      <c r="A665" s="109" t="s">
        <v>59</v>
      </c>
      <c r="B665" s="33" t="s">
        <v>656</v>
      </c>
      <c r="C665" s="84">
        <v>572</v>
      </c>
      <c r="D665" s="88">
        <f t="shared" si="34"/>
        <v>572</v>
      </c>
    </row>
    <row r="666" spans="1:4" x14ac:dyDescent="0.2">
      <c r="A666" s="109" t="s">
        <v>424</v>
      </c>
      <c r="B666" s="33" t="s">
        <v>657</v>
      </c>
      <c r="C666" s="84">
        <v>572</v>
      </c>
      <c r="D666" s="88">
        <f t="shared" si="34"/>
        <v>572</v>
      </c>
    </row>
    <row r="667" spans="1:4" x14ac:dyDescent="0.2">
      <c r="A667" s="109" t="s">
        <v>58</v>
      </c>
      <c r="B667" s="33" t="s">
        <v>658</v>
      </c>
      <c r="C667" s="84">
        <v>682</v>
      </c>
      <c r="D667" s="88">
        <f t="shared" si="34"/>
        <v>682</v>
      </c>
    </row>
    <row r="668" spans="1:4" x14ac:dyDescent="0.2">
      <c r="C668" s="84"/>
      <c r="D668" s="88"/>
    </row>
    <row r="669" spans="1:4" x14ac:dyDescent="0.2">
      <c r="B669" s="166" t="s">
        <v>422</v>
      </c>
      <c r="C669" s="84"/>
      <c r="D669" s="88"/>
    </row>
    <row r="670" spans="1:4" x14ac:dyDescent="0.2">
      <c r="A670" s="109" t="s">
        <v>57</v>
      </c>
      <c r="B670" s="33" t="s">
        <v>652</v>
      </c>
      <c r="C670" s="84">
        <v>392</v>
      </c>
      <c r="D670" s="88">
        <f t="shared" ref="D670:D675" si="35">C670-(C670*$D$1)</f>
        <v>392</v>
      </c>
    </row>
    <row r="671" spans="1:4" x14ac:dyDescent="0.2">
      <c r="A671" s="109" t="s">
        <v>425</v>
      </c>
      <c r="B671" s="33" t="s">
        <v>653</v>
      </c>
      <c r="C671" s="84">
        <v>405</v>
      </c>
      <c r="D671" s="88">
        <f t="shared" si="35"/>
        <v>405</v>
      </c>
    </row>
    <row r="672" spans="1:4" x14ac:dyDescent="0.2">
      <c r="A672" s="109" t="s">
        <v>56</v>
      </c>
      <c r="B672" s="33" t="s">
        <v>654</v>
      </c>
      <c r="C672" s="84">
        <v>515</v>
      </c>
      <c r="D672" s="88">
        <f t="shared" si="35"/>
        <v>515</v>
      </c>
    </row>
    <row r="673" spans="1:4" x14ac:dyDescent="0.2">
      <c r="A673" s="109" t="s">
        <v>55</v>
      </c>
      <c r="B673" s="33" t="s">
        <v>659</v>
      </c>
      <c r="C673" s="84">
        <v>572</v>
      </c>
      <c r="D673" s="88">
        <f t="shared" si="35"/>
        <v>572</v>
      </c>
    </row>
    <row r="674" spans="1:4" x14ac:dyDescent="0.2">
      <c r="A674" s="109" t="s">
        <v>426</v>
      </c>
      <c r="B674" s="33" t="s">
        <v>660</v>
      </c>
      <c r="C674" s="84">
        <v>572</v>
      </c>
      <c r="D674" s="88">
        <f t="shared" si="35"/>
        <v>572</v>
      </c>
    </row>
    <row r="675" spans="1:4" x14ac:dyDescent="0.2">
      <c r="A675" s="109" t="s">
        <v>54</v>
      </c>
      <c r="B675" s="33" t="s">
        <v>661</v>
      </c>
      <c r="C675" s="84">
        <v>681</v>
      </c>
      <c r="D675" s="88">
        <f t="shared" si="35"/>
        <v>681</v>
      </c>
    </row>
    <row r="676" spans="1:4" x14ac:dyDescent="0.2">
      <c r="C676" s="84"/>
      <c r="D676" s="88"/>
    </row>
    <row r="677" spans="1:4" x14ac:dyDescent="0.2">
      <c r="B677" s="166" t="s">
        <v>1294</v>
      </c>
      <c r="C677" s="84"/>
      <c r="D677" s="88"/>
    </row>
    <row r="678" spans="1:4" x14ac:dyDescent="0.2">
      <c r="A678" s="109" t="s">
        <v>1295</v>
      </c>
      <c r="B678" s="33" t="s">
        <v>1296</v>
      </c>
      <c r="C678" s="84">
        <v>641</v>
      </c>
      <c r="D678" s="88">
        <f>C678-(C678*$D$1)</f>
        <v>641</v>
      </c>
    </row>
    <row r="679" spans="1:4" x14ac:dyDescent="0.2">
      <c r="A679" s="109" t="s">
        <v>1297</v>
      </c>
      <c r="B679" s="33" t="s">
        <v>1298</v>
      </c>
      <c r="C679" s="84">
        <v>429</v>
      </c>
      <c r="D679" s="88">
        <f>C679-(C679*$D$1)</f>
        <v>429</v>
      </c>
    </row>
    <row r="680" spans="1:4" x14ac:dyDescent="0.2">
      <c r="C680" s="84"/>
      <c r="D680" s="88"/>
    </row>
    <row r="681" spans="1:4" ht="18.75" x14ac:dyDescent="0.2">
      <c r="A681" s="185" t="s">
        <v>2134</v>
      </c>
      <c r="C681" s="84"/>
      <c r="D681" s="88"/>
    </row>
    <row r="682" spans="1:4" ht="15" customHeight="1" x14ac:dyDescent="0.2">
      <c r="A682" s="185"/>
      <c r="B682" s="166" t="s">
        <v>1756</v>
      </c>
      <c r="C682" s="84"/>
      <c r="D682" s="88"/>
    </row>
    <row r="683" spans="1:4" x14ac:dyDescent="0.2">
      <c r="A683" s="109" t="s">
        <v>1744</v>
      </c>
      <c r="B683" s="33" t="s">
        <v>1745</v>
      </c>
      <c r="C683" s="84">
        <v>455</v>
      </c>
      <c r="D683" s="88">
        <f t="shared" ref="D683:D689" si="36">C683-(C683*$D$1)</f>
        <v>455</v>
      </c>
    </row>
    <row r="684" spans="1:4" x14ac:dyDescent="0.2">
      <c r="A684" s="109" t="s">
        <v>1746</v>
      </c>
      <c r="B684" s="33" t="s">
        <v>1747</v>
      </c>
      <c r="C684" s="84">
        <v>379</v>
      </c>
      <c r="D684" s="88">
        <f t="shared" si="36"/>
        <v>379</v>
      </c>
    </row>
    <row r="685" spans="1:4" x14ac:dyDescent="0.2">
      <c r="A685" s="109" t="s">
        <v>1748</v>
      </c>
      <c r="B685" s="33" t="s">
        <v>1749</v>
      </c>
      <c r="C685" s="84">
        <v>419</v>
      </c>
      <c r="D685" s="88">
        <f t="shared" si="36"/>
        <v>419</v>
      </c>
    </row>
    <row r="686" spans="1:4" x14ac:dyDescent="0.2">
      <c r="B686" s="166" t="s">
        <v>1757</v>
      </c>
      <c r="C686" s="84"/>
      <c r="D686" s="88"/>
    </row>
    <row r="687" spans="1:4" x14ac:dyDescent="0.2">
      <c r="A687" s="109" t="s">
        <v>1750</v>
      </c>
      <c r="B687" s="33" t="s">
        <v>1751</v>
      </c>
      <c r="C687" s="84">
        <v>701</v>
      </c>
      <c r="D687" s="88">
        <f t="shared" si="36"/>
        <v>701</v>
      </c>
    </row>
    <row r="688" spans="1:4" x14ac:dyDescent="0.2">
      <c r="A688" s="109" t="s">
        <v>1752</v>
      </c>
      <c r="B688" s="33" t="s">
        <v>1753</v>
      </c>
      <c r="C688" s="84">
        <v>741</v>
      </c>
      <c r="D688" s="88">
        <f t="shared" si="36"/>
        <v>741</v>
      </c>
    </row>
    <row r="689" spans="1:4" x14ac:dyDescent="0.2">
      <c r="A689" s="109" t="s">
        <v>1754</v>
      </c>
      <c r="B689" s="33" t="s">
        <v>1755</v>
      </c>
      <c r="C689" s="84">
        <v>665</v>
      </c>
      <c r="D689" s="88">
        <f t="shared" si="36"/>
        <v>665</v>
      </c>
    </row>
    <row r="690" spans="1:4" x14ac:dyDescent="0.2">
      <c r="C690" s="84"/>
      <c r="D690" s="88"/>
    </row>
    <row r="691" spans="1:4" x14ac:dyDescent="0.2">
      <c r="B691" s="166" t="s">
        <v>574</v>
      </c>
      <c r="C691" s="84"/>
      <c r="D691" s="88"/>
    </row>
    <row r="692" spans="1:4" x14ac:dyDescent="0.2">
      <c r="A692" s="109" t="s">
        <v>299</v>
      </c>
      <c r="B692" s="33" t="s">
        <v>427</v>
      </c>
      <c r="C692" s="84">
        <v>250</v>
      </c>
      <c r="D692" s="88">
        <f>C692-(C692*$D$1)</f>
        <v>250</v>
      </c>
    </row>
    <row r="693" spans="1:4" x14ac:dyDescent="0.2">
      <c r="A693" s="109" t="s">
        <v>298</v>
      </c>
      <c r="B693" s="33" t="s">
        <v>428</v>
      </c>
      <c r="C693" s="84">
        <v>353</v>
      </c>
      <c r="D693" s="88">
        <f>C693-(C693*$D$1)</f>
        <v>353</v>
      </c>
    </row>
    <row r="694" spans="1:4" x14ac:dyDescent="0.2">
      <c r="C694" s="84"/>
      <c r="D694" s="88"/>
    </row>
    <row r="695" spans="1:4" x14ac:dyDescent="0.2">
      <c r="B695" s="167" t="s">
        <v>1524</v>
      </c>
      <c r="C695" s="84"/>
      <c r="D695" s="88"/>
    </row>
    <row r="696" spans="1:4" x14ac:dyDescent="0.2">
      <c r="A696" s="109" t="s">
        <v>1285</v>
      </c>
      <c r="B696" s="33" t="s">
        <v>1680</v>
      </c>
      <c r="C696" s="84">
        <v>376</v>
      </c>
      <c r="D696" s="88">
        <f>C696-(C696*$D$1)</f>
        <v>376</v>
      </c>
    </row>
    <row r="697" spans="1:4" x14ac:dyDescent="0.2">
      <c r="A697" s="109" t="s">
        <v>1286</v>
      </c>
      <c r="B697" s="33" t="s">
        <v>1681</v>
      </c>
      <c r="C697" s="84">
        <v>520</v>
      </c>
      <c r="D697" s="88">
        <f>C697-(C697*$D$1)</f>
        <v>520</v>
      </c>
    </row>
    <row r="698" spans="1:4" x14ac:dyDescent="0.2">
      <c r="A698" s="109" t="s">
        <v>1287</v>
      </c>
      <c r="B698" s="33" t="s">
        <v>2215</v>
      </c>
      <c r="C698" s="84">
        <v>520</v>
      </c>
      <c r="D698" s="88">
        <f>C698-(C698*$D$1)</f>
        <v>520</v>
      </c>
    </row>
    <row r="699" spans="1:4" x14ac:dyDescent="0.2">
      <c r="C699" s="84"/>
      <c r="D699" s="88"/>
    </row>
    <row r="700" spans="1:4" x14ac:dyDescent="0.2">
      <c r="B700" s="166" t="s">
        <v>1523</v>
      </c>
      <c r="C700" s="84"/>
      <c r="D700" s="88"/>
    </row>
    <row r="701" spans="1:4" x14ac:dyDescent="0.2">
      <c r="A701" s="245" t="s">
        <v>1444</v>
      </c>
      <c r="B701" s="114" t="s">
        <v>1758</v>
      </c>
      <c r="C701" s="84">
        <v>387</v>
      </c>
      <c r="D701" s="88">
        <f>C701-(C701*$D$1)</f>
        <v>387</v>
      </c>
    </row>
    <row r="702" spans="1:4" x14ac:dyDescent="0.2">
      <c r="A702" s="109" t="s">
        <v>1445</v>
      </c>
      <c r="B702" s="33" t="s">
        <v>1759</v>
      </c>
      <c r="C702" s="84">
        <v>347</v>
      </c>
      <c r="D702" s="88">
        <f>C702-(C702*$D$1)</f>
        <v>347</v>
      </c>
    </row>
    <row r="703" spans="1:4" x14ac:dyDescent="0.2">
      <c r="C703" s="84"/>
      <c r="D703" s="88"/>
    </row>
    <row r="704" spans="1:4" x14ac:dyDescent="0.2">
      <c r="B704" s="166" t="s">
        <v>1547</v>
      </c>
      <c r="C704" s="84"/>
      <c r="D704" s="88"/>
    </row>
    <row r="705" spans="1:4" x14ac:dyDescent="0.2">
      <c r="A705" s="109" t="s">
        <v>301</v>
      </c>
      <c r="B705" s="33" t="s">
        <v>702</v>
      </c>
      <c r="C705" s="84">
        <v>99</v>
      </c>
      <c r="D705" s="88">
        <f>C705-(C705*$D$1)</f>
        <v>99</v>
      </c>
    </row>
    <row r="706" spans="1:4" x14ac:dyDescent="0.2">
      <c r="A706" s="109" t="s">
        <v>302</v>
      </c>
      <c r="B706" s="33" t="s">
        <v>701</v>
      </c>
      <c r="C706" s="84">
        <v>110</v>
      </c>
      <c r="D706" s="88">
        <f>C706-(C706*$D$1)</f>
        <v>110</v>
      </c>
    </row>
    <row r="707" spans="1:4" x14ac:dyDescent="0.2">
      <c r="A707" s="109" t="s">
        <v>293</v>
      </c>
      <c r="B707" s="33" t="s">
        <v>711</v>
      </c>
      <c r="C707" s="84">
        <v>99</v>
      </c>
      <c r="D707" s="88">
        <f>C707-(C707*$D$1)</f>
        <v>99</v>
      </c>
    </row>
    <row r="708" spans="1:4" x14ac:dyDescent="0.2">
      <c r="A708" s="109" t="s">
        <v>294</v>
      </c>
      <c r="B708" s="33" t="s">
        <v>700</v>
      </c>
      <c r="C708" s="84">
        <v>118</v>
      </c>
      <c r="D708" s="88">
        <f>C708-(C708*$D$1)</f>
        <v>118</v>
      </c>
    </row>
    <row r="709" spans="1:4" x14ac:dyDescent="0.2">
      <c r="A709" s="109" t="s">
        <v>696</v>
      </c>
      <c r="B709" s="33" t="s">
        <v>712</v>
      </c>
      <c r="C709" s="84">
        <v>122</v>
      </c>
      <c r="D709" s="88">
        <f>C709-(C709*$D$1)</f>
        <v>122</v>
      </c>
    </row>
    <row r="710" spans="1:4" x14ac:dyDescent="0.2">
      <c r="C710" s="84"/>
      <c r="D710" s="88"/>
    </row>
    <row r="711" spans="1:4" x14ac:dyDescent="0.2">
      <c r="B711" s="166" t="s">
        <v>708</v>
      </c>
      <c r="C711" s="84"/>
      <c r="D711" s="88"/>
    </row>
    <row r="712" spans="1:4" x14ac:dyDescent="0.2">
      <c r="A712" s="109" t="s">
        <v>304</v>
      </c>
      <c r="B712" s="33" t="s">
        <v>709</v>
      </c>
      <c r="C712" s="84">
        <v>167</v>
      </c>
      <c r="D712" s="88">
        <f>C712-(C712*$D$1)</f>
        <v>167</v>
      </c>
    </row>
    <row r="713" spans="1:4" x14ac:dyDescent="0.2">
      <c r="A713" s="109" t="s">
        <v>1136</v>
      </c>
      <c r="B713" s="33" t="s">
        <v>710</v>
      </c>
      <c r="C713" s="84">
        <v>188</v>
      </c>
      <c r="D713" s="88">
        <f>C713-(C713*$D$1)</f>
        <v>188</v>
      </c>
    </row>
    <row r="714" spans="1:4" x14ac:dyDescent="0.2">
      <c r="A714" s="109" t="s">
        <v>309</v>
      </c>
      <c r="B714" s="33" t="s">
        <v>602</v>
      </c>
      <c r="C714" s="84">
        <v>211</v>
      </c>
      <c r="D714" s="88">
        <f>C714-(C714*$D$1)</f>
        <v>211</v>
      </c>
    </row>
    <row r="715" spans="1:4" x14ac:dyDescent="0.2">
      <c r="A715" s="109" t="s">
        <v>310</v>
      </c>
      <c r="B715" s="33" t="s">
        <v>634</v>
      </c>
      <c r="C715" s="84">
        <v>211</v>
      </c>
      <c r="D715" s="88">
        <f>C715-(C715*$D$1)</f>
        <v>211</v>
      </c>
    </row>
    <row r="716" spans="1:4" x14ac:dyDescent="0.2">
      <c r="B716" s="39" t="s">
        <v>635</v>
      </c>
      <c r="C716" s="84"/>
      <c r="D716" s="88"/>
    </row>
    <row r="717" spans="1:4" x14ac:dyDescent="0.2">
      <c r="A717" s="109" t="s">
        <v>588</v>
      </c>
      <c r="B717" s="33" t="s">
        <v>589</v>
      </c>
      <c r="C717" s="84">
        <v>251</v>
      </c>
      <c r="D717" s="88">
        <f>C717-(C717*$D$1)</f>
        <v>251</v>
      </c>
    </row>
    <row r="718" spans="1:4" x14ac:dyDescent="0.2">
      <c r="A718" s="109" t="s">
        <v>1137</v>
      </c>
      <c r="B718" s="33" t="s">
        <v>636</v>
      </c>
      <c r="C718" s="84">
        <v>251</v>
      </c>
      <c r="D718" s="88">
        <f>C718-(C718*$D$1)</f>
        <v>251</v>
      </c>
    </row>
    <row r="719" spans="1:4" x14ac:dyDescent="0.2">
      <c r="B719" s="39" t="s">
        <v>717</v>
      </c>
      <c r="C719" s="84"/>
      <c r="D719" s="88"/>
    </row>
    <row r="720" spans="1:4" x14ac:dyDescent="0.2">
      <c r="B720" s="42"/>
      <c r="C720" s="84"/>
      <c r="D720" s="88"/>
    </row>
    <row r="721" spans="1:5" x14ac:dyDescent="0.2">
      <c r="B721" s="166" t="s">
        <v>713</v>
      </c>
      <c r="C721" s="84"/>
      <c r="D721" s="88"/>
    </row>
    <row r="722" spans="1:5" x14ac:dyDescent="0.2">
      <c r="A722" s="109" t="s">
        <v>603</v>
      </c>
      <c r="B722" s="33" t="s">
        <v>604</v>
      </c>
      <c r="C722" s="84">
        <v>20</v>
      </c>
      <c r="D722" s="88">
        <f>C722-(C722*$D$1)</f>
        <v>20</v>
      </c>
    </row>
    <row r="723" spans="1:5" x14ac:dyDescent="0.2">
      <c r="A723" s="109" t="s">
        <v>682</v>
      </c>
      <c r="B723" s="33" t="s">
        <v>681</v>
      </c>
      <c r="C723" s="84">
        <v>20</v>
      </c>
      <c r="D723" s="88">
        <f>C723-(C723*$D$1)</f>
        <v>20</v>
      </c>
    </row>
    <row r="724" spans="1:5" x14ac:dyDescent="0.2">
      <c r="A724" s="109" t="s">
        <v>592</v>
      </c>
      <c r="B724" s="33" t="s">
        <v>605</v>
      </c>
      <c r="C724" s="84">
        <v>53</v>
      </c>
      <c r="D724" s="88">
        <f>C724-(C724*$D$1)</f>
        <v>53</v>
      </c>
    </row>
    <row r="725" spans="1:5" x14ac:dyDescent="0.2">
      <c r="A725" s="109" t="s">
        <v>591</v>
      </c>
      <c r="B725" s="33" t="s">
        <v>590</v>
      </c>
      <c r="C725" s="84">
        <v>61</v>
      </c>
      <c r="D725" s="88">
        <f>C725-(C725*$D$1)</f>
        <v>61</v>
      </c>
    </row>
    <row r="726" spans="1:5" x14ac:dyDescent="0.2">
      <c r="C726" s="84"/>
      <c r="D726" s="88"/>
    </row>
    <row r="727" spans="1:5" ht="18.75" x14ac:dyDescent="0.2">
      <c r="A727" s="246" t="s">
        <v>1760</v>
      </c>
      <c r="C727" s="84"/>
      <c r="D727" s="88"/>
    </row>
    <row r="728" spans="1:5" x14ac:dyDescent="0.2">
      <c r="A728" s="241" t="s">
        <v>1761</v>
      </c>
      <c r="B728" s="39"/>
      <c r="C728" s="84"/>
      <c r="D728" s="88"/>
    </row>
    <row r="729" spans="1:5" x14ac:dyDescent="0.2">
      <c r="A729" s="218"/>
      <c r="B729" s="176" t="s">
        <v>685</v>
      </c>
      <c r="C729" s="84"/>
      <c r="D729" s="88"/>
    </row>
    <row r="730" spans="1:5" x14ac:dyDescent="0.2">
      <c r="A730" s="109" t="s">
        <v>48</v>
      </c>
      <c r="B730" s="33" t="s">
        <v>448</v>
      </c>
      <c r="C730" s="84">
        <v>1071</v>
      </c>
      <c r="D730" s="88">
        <f>C730-(C730*$D$1)</f>
        <v>1071</v>
      </c>
    </row>
    <row r="731" spans="1:5" x14ac:dyDescent="0.2">
      <c r="A731" s="109" t="s">
        <v>37</v>
      </c>
      <c r="B731" s="33" t="s">
        <v>449</v>
      </c>
      <c r="C731" s="84">
        <v>1060</v>
      </c>
      <c r="D731" s="88">
        <f>C731-(C731*$D$1)</f>
        <v>1060</v>
      </c>
    </row>
    <row r="732" spans="1:5" x14ac:dyDescent="0.2">
      <c r="A732" s="109" t="s">
        <v>1127</v>
      </c>
      <c r="B732" s="25" t="s">
        <v>1128</v>
      </c>
      <c r="C732" s="107">
        <v>1060</v>
      </c>
      <c r="D732" s="88">
        <f>C732-(C732*$D$1)</f>
        <v>1060</v>
      </c>
    </row>
    <row r="733" spans="1:5" x14ac:dyDescent="0.2">
      <c r="A733" s="109" t="s">
        <v>1262</v>
      </c>
      <c r="B733" s="25" t="s">
        <v>1263</v>
      </c>
      <c r="C733" s="107">
        <v>1060</v>
      </c>
      <c r="D733" s="88">
        <f>C733-(C733*$D$1)</f>
        <v>1060</v>
      </c>
      <c r="E733" s="217"/>
    </row>
    <row r="734" spans="1:5" x14ac:dyDescent="0.2">
      <c r="B734" s="176" t="s">
        <v>432</v>
      </c>
      <c r="C734" s="84"/>
      <c r="D734" s="88"/>
    </row>
    <row r="735" spans="1:5" x14ac:dyDescent="0.2">
      <c r="A735" s="109" t="s">
        <v>44</v>
      </c>
      <c r="B735" s="33" t="s">
        <v>453</v>
      </c>
      <c r="C735" s="84">
        <v>1097</v>
      </c>
      <c r="D735" s="88">
        <f>C735-(C735*$D$1)</f>
        <v>1097</v>
      </c>
    </row>
    <row r="736" spans="1:5" x14ac:dyDescent="0.2">
      <c r="A736" s="109" t="s">
        <v>41</v>
      </c>
      <c r="B736" s="33" t="s">
        <v>455</v>
      </c>
      <c r="C736" s="84">
        <v>1060</v>
      </c>
      <c r="D736" s="88">
        <f>C736-(C736*$D$1)</f>
        <v>1060</v>
      </c>
    </row>
    <row r="737" spans="1:4" x14ac:dyDescent="0.2">
      <c r="C737" s="84"/>
      <c r="D737" s="88"/>
    </row>
    <row r="738" spans="1:4" x14ac:dyDescent="0.2">
      <c r="A738" s="241" t="s">
        <v>1762</v>
      </c>
      <c r="C738" s="84"/>
      <c r="D738" s="88"/>
    </row>
    <row r="739" spans="1:4" x14ac:dyDescent="0.2">
      <c r="A739" s="218"/>
      <c r="B739" s="176" t="s">
        <v>685</v>
      </c>
      <c r="C739" s="84"/>
      <c r="D739" s="88"/>
    </row>
    <row r="740" spans="1:4" x14ac:dyDescent="0.2">
      <c r="A740" s="109" t="s">
        <v>49</v>
      </c>
      <c r="B740" s="33" t="s">
        <v>450</v>
      </c>
      <c r="C740" s="84">
        <v>1102</v>
      </c>
      <c r="D740" s="88">
        <f>C740-(C740*$D$1)</f>
        <v>1102</v>
      </c>
    </row>
    <row r="741" spans="1:4" x14ac:dyDescent="0.2">
      <c r="A741" s="109" t="s">
        <v>38</v>
      </c>
      <c r="B741" s="33" t="s">
        <v>451</v>
      </c>
      <c r="C741" s="84">
        <v>1102</v>
      </c>
      <c r="D741" s="88">
        <f>C741-(C741*$D$1)</f>
        <v>1102</v>
      </c>
    </row>
    <row r="742" spans="1:4" x14ac:dyDescent="0.2">
      <c r="B742" s="178" t="s">
        <v>432</v>
      </c>
      <c r="C742" s="86"/>
      <c r="D742" s="88"/>
    </row>
    <row r="743" spans="1:4" x14ac:dyDescent="0.2">
      <c r="A743" s="109" t="s">
        <v>45</v>
      </c>
      <c r="B743" s="33" t="s">
        <v>452</v>
      </c>
      <c r="C743" s="84">
        <v>1102</v>
      </c>
      <c r="D743" s="88">
        <f>C743-(C743*$D$1)</f>
        <v>1102</v>
      </c>
    </row>
    <row r="744" spans="1:4" x14ac:dyDescent="0.2">
      <c r="A744" s="109" t="s">
        <v>42</v>
      </c>
      <c r="B744" s="33" t="s">
        <v>454</v>
      </c>
      <c r="C744" s="84">
        <v>1102</v>
      </c>
      <c r="D744" s="88">
        <f>C744-(C744*$D$1)</f>
        <v>1102</v>
      </c>
    </row>
    <row r="745" spans="1:4" x14ac:dyDescent="0.2">
      <c r="C745" s="84"/>
      <c r="D745" s="88"/>
    </row>
    <row r="746" spans="1:4" x14ac:dyDescent="0.2">
      <c r="A746" s="200" t="s">
        <v>1763</v>
      </c>
      <c r="B746" s="39"/>
      <c r="C746" s="84"/>
      <c r="D746" s="88"/>
    </row>
    <row r="747" spans="1:4" x14ac:dyDescent="0.2">
      <c r="A747" s="200"/>
      <c r="B747" s="176" t="s">
        <v>685</v>
      </c>
      <c r="C747" s="84"/>
      <c r="D747" s="88"/>
    </row>
    <row r="748" spans="1:4" x14ac:dyDescent="0.2">
      <c r="A748" s="109" t="s">
        <v>53</v>
      </c>
      <c r="B748" s="33" t="s">
        <v>457</v>
      </c>
      <c r="C748" s="84">
        <v>1145</v>
      </c>
      <c r="D748" s="88">
        <f>C748-(C748*$D$1)</f>
        <v>1145</v>
      </c>
    </row>
    <row r="749" spans="1:4" x14ac:dyDescent="0.2">
      <c r="A749" s="109" t="s">
        <v>52</v>
      </c>
      <c r="B749" s="33" t="s">
        <v>456</v>
      </c>
      <c r="C749" s="84">
        <v>1145</v>
      </c>
      <c r="D749" s="88">
        <f>C749-(C749*$D$1)</f>
        <v>1145</v>
      </c>
    </row>
    <row r="750" spans="1:4" x14ac:dyDescent="0.2">
      <c r="C750" s="84"/>
      <c r="D750" s="88"/>
    </row>
    <row r="751" spans="1:4" x14ac:dyDescent="0.2">
      <c r="A751" s="200" t="s">
        <v>1764</v>
      </c>
      <c r="B751" s="39"/>
      <c r="C751" s="84"/>
      <c r="D751" s="88"/>
    </row>
    <row r="752" spans="1:4" x14ac:dyDescent="0.2">
      <c r="A752" s="200"/>
      <c r="B752" s="39" t="s">
        <v>685</v>
      </c>
      <c r="C752" s="84"/>
      <c r="D752" s="88"/>
    </row>
    <row r="753" spans="1:5" x14ac:dyDescent="0.2">
      <c r="A753" s="109" t="s">
        <v>35</v>
      </c>
      <c r="B753" s="33" t="s">
        <v>1402</v>
      </c>
      <c r="C753" s="84">
        <v>1221</v>
      </c>
      <c r="D753" s="88">
        <f>C753-(C753*$D$1)</f>
        <v>1221</v>
      </c>
    </row>
    <row r="754" spans="1:5" x14ac:dyDescent="0.2">
      <c r="A754" s="109" t="s">
        <v>31</v>
      </c>
      <c r="B754" s="33" t="s">
        <v>1403</v>
      </c>
      <c r="C754" s="84">
        <v>1221</v>
      </c>
      <c r="D754" s="88">
        <f>C754-(C754*$D$1)</f>
        <v>1221</v>
      </c>
    </row>
    <row r="755" spans="1:5" x14ac:dyDescent="0.2">
      <c r="A755" s="109" t="s">
        <v>33</v>
      </c>
      <c r="B755" s="33" t="s">
        <v>1404</v>
      </c>
      <c r="C755" s="84">
        <v>1253</v>
      </c>
      <c r="D755" s="88">
        <f>C755-(C755*$D$1)</f>
        <v>1253</v>
      </c>
    </row>
    <row r="756" spans="1:5" x14ac:dyDescent="0.2">
      <c r="A756" s="109" t="s">
        <v>1264</v>
      </c>
      <c r="B756" s="33" t="s">
        <v>1405</v>
      </c>
      <c r="C756" s="84">
        <v>1294</v>
      </c>
      <c r="D756" s="88">
        <f>C756-(C756*$D$1)</f>
        <v>1294</v>
      </c>
      <c r="E756" s="217"/>
    </row>
    <row r="757" spans="1:5" x14ac:dyDescent="0.2">
      <c r="C757" s="84"/>
      <c r="D757" s="88"/>
    </row>
    <row r="758" spans="1:5" x14ac:dyDescent="0.2">
      <c r="A758" s="200" t="s">
        <v>2334</v>
      </c>
      <c r="B758" s="39"/>
      <c r="C758" s="84"/>
      <c r="D758" s="88"/>
    </row>
    <row r="759" spans="1:5" x14ac:dyDescent="0.2">
      <c r="A759" s="218"/>
      <c r="B759" s="176" t="s">
        <v>685</v>
      </c>
      <c r="C759" s="84"/>
      <c r="D759" s="88"/>
    </row>
    <row r="760" spans="1:5" x14ac:dyDescent="0.2">
      <c r="A760" s="225" t="s">
        <v>50</v>
      </c>
      <c r="B760" s="37" t="s">
        <v>458</v>
      </c>
      <c r="C760" s="87">
        <v>1073</v>
      </c>
      <c r="D760" s="88">
        <f>C760-(C760*$D$1)</f>
        <v>1073</v>
      </c>
    </row>
    <row r="761" spans="1:5" x14ac:dyDescent="0.2">
      <c r="A761" s="109" t="s">
        <v>39</v>
      </c>
      <c r="B761" s="33" t="s">
        <v>459</v>
      </c>
      <c r="C761" s="84">
        <v>1060</v>
      </c>
      <c r="D761" s="88">
        <f>C761-(C761*$D$1)</f>
        <v>1060</v>
      </c>
    </row>
    <row r="762" spans="1:5" x14ac:dyDescent="0.2">
      <c r="A762" s="109" t="s">
        <v>1265</v>
      </c>
      <c r="B762" s="33" t="s">
        <v>1266</v>
      </c>
      <c r="C762" s="84">
        <v>1060</v>
      </c>
      <c r="D762" s="88">
        <f>C762-(C762*$D$1)</f>
        <v>1060</v>
      </c>
    </row>
    <row r="763" spans="1:5" x14ac:dyDescent="0.2">
      <c r="B763" s="176" t="s">
        <v>684</v>
      </c>
      <c r="C763" s="84"/>
      <c r="D763" s="88"/>
    </row>
    <row r="764" spans="1:5" x14ac:dyDescent="0.2">
      <c r="A764" s="109" t="s">
        <v>46</v>
      </c>
      <c r="B764" s="33" t="s">
        <v>460</v>
      </c>
      <c r="C764" s="84">
        <v>1097</v>
      </c>
      <c r="D764" s="88">
        <f>C764-(C764*$D$1)</f>
        <v>1097</v>
      </c>
    </row>
    <row r="765" spans="1:5" x14ac:dyDescent="0.2">
      <c r="C765" s="84"/>
      <c r="D765" s="88"/>
    </row>
    <row r="766" spans="1:5" x14ac:dyDescent="0.2">
      <c r="A766" s="241" t="s">
        <v>1765</v>
      </c>
      <c r="C766" s="84"/>
      <c r="D766" s="88"/>
    </row>
    <row r="767" spans="1:5" x14ac:dyDescent="0.2">
      <c r="A767" s="218"/>
      <c r="B767" s="176" t="s">
        <v>685</v>
      </c>
      <c r="C767" s="84"/>
      <c r="D767" s="88"/>
    </row>
    <row r="768" spans="1:5" x14ac:dyDescent="0.2">
      <c r="A768" s="225" t="s">
        <v>51</v>
      </c>
      <c r="B768" s="37" t="s">
        <v>461</v>
      </c>
      <c r="C768" s="87">
        <v>1102</v>
      </c>
      <c r="D768" s="88">
        <f>C768-(C768*$D$1)</f>
        <v>1102</v>
      </c>
    </row>
    <row r="769" spans="1:4" x14ac:dyDescent="0.2">
      <c r="A769" s="109" t="s">
        <v>40</v>
      </c>
      <c r="B769" s="33" t="s">
        <v>462</v>
      </c>
      <c r="C769" s="84">
        <v>1102</v>
      </c>
      <c r="D769" s="88">
        <f>C769-(C769*$D$1)</f>
        <v>1102</v>
      </c>
    </row>
    <row r="770" spans="1:4" x14ac:dyDescent="0.2">
      <c r="B770" s="176" t="s">
        <v>662</v>
      </c>
      <c r="C770" s="84"/>
      <c r="D770" s="88"/>
    </row>
    <row r="771" spans="1:4" x14ac:dyDescent="0.2">
      <c r="A771" s="109" t="s">
        <v>47</v>
      </c>
      <c r="B771" s="33" t="s">
        <v>463</v>
      </c>
      <c r="C771" s="84">
        <v>1102</v>
      </c>
      <c r="D771" s="88">
        <f>C771-(C771*$D$1)</f>
        <v>1102</v>
      </c>
    </row>
    <row r="772" spans="1:4" x14ac:dyDescent="0.2">
      <c r="A772" s="109" t="s">
        <v>43</v>
      </c>
      <c r="B772" s="33" t="s">
        <v>464</v>
      </c>
      <c r="C772" s="84">
        <v>1102</v>
      </c>
      <c r="D772" s="88">
        <f>C772-(C772*$D$1)</f>
        <v>1102</v>
      </c>
    </row>
    <row r="773" spans="1:4" x14ac:dyDescent="0.2">
      <c r="C773" s="84"/>
      <c r="D773" s="88"/>
    </row>
    <row r="774" spans="1:4" x14ac:dyDescent="0.2">
      <c r="A774" s="241" t="s">
        <v>1225</v>
      </c>
      <c r="B774" s="39"/>
      <c r="C774" s="84"/>
      <c r="D774" s="88"/>
    </row>
    <row r="775" spans="1:4" x14ac:dyDescent="0.2">
      <c r="A775" s="109" t="s">
        <v>36</v>
      </c>
      <c r="B775" s="33" t="s">
        <v>1406</v>
      </c>
      <c r="C775" s="84">
        <v>1221</v>
      </c>
      <c r="D775" s="88">
        <f>C775-(C775*$D$1)</f>
        <v>1221</v>
      </c>
    </row>
    <row r="776" spans="1:4" x14ac:dyDescent="0.2">
      <c r="A776" s="109" t="s">
        <v>34</v>
      </c>
      <c r="B776" s="33" t="s">
        <v>1407</v>
      </c>
      <c r="C776" s="84">
        <v>1060</v>
      </c>
      <c r="D776" s="88">
        <f>C776-(C776*$D$1)</f>
        <v>1060</v>
      </c>
    </row>
    <row r="777" spans="1:4" x14ac:dyDescent="0.2">
      <c r="A777" s="109" t="s">
        <v>32</v>
      </c>
      <c r="B777" s="33" t="s">
        <v>1408</v>
      </c>
      <c r="C777" s="84">
        <v>1221</v>
      </c>
      <c r="D777" s="88">
        <f>C777-(C777*$D$1)</f>
        <v>1221</v>
      </c>
    </row>
    <row r="778" spans="1:4" x14ac:dyDescent="0.2">
      <c r="A778" s="109" t="s">
        <v>1267</v>
      </c>
      <c r="B778" s="33" t="s">
        <v>1409</v>
      </c>
      <c r="C778" s="84">
        <v>1221</v>
      </c>
      <c r="D778" s="88">
        <f>C778-(C778*$D$1)</f>
        <v>1221</v>
      </c>
    </row>
    <row r="779" spans="1:4" x14ac:dyDescent="0.2">
      <c r="C779" s="84"/>
      <c r="D779" s="88"/>
    </row>
    <row r="780" spans="1:4" x14ac:dyDescent="0.2">
      <c r="A780" s="241" t="s">
        <v>1766</v>
      </c>
      <c r="B780" s="39"/>
      <c r="C780" s="84"/>
      <c r="D780" s="88"/>
    </row>
    <row r="781" spans="1:4" x14ac:dyDescent="0.2">
      <c r="A781" s="218"/>
      <c r="B781" s="176" t="s">
        <v>606</v>
      </c>
      <c r="C781" s="84"/>
      <c r="D781" s="88"/>
    </row>
    <row r="782" spans="1:4" x14ac:dyDescent="0.2">
      <c r="A782" s="109" t="s">
        <v>30</v>
      </c>
      <c r="B782" s="33" t="s">
        <v>2136</v>
      </c>
      <c r="C782" s="84">
        <v>1009</v>
      </c>
      <c r="D782" s="88">
        <f>C782-(C782*$D$1)</f>
        <v>1009</v>
      </c>
    </row>
    <row r="783" spans="1:4" x14ac:dyDescent="0.2">
      <c r="A783" s="109" t="s">
        <v>23</v>
      </c>
      <c r="B783" s="33" t="s">
        <v>1767</v>
      </c>
      <c r="C783" s="84">
        <v>364</v>
      </c>
      <c r="D783" s="88">
        <f>C783-(C783*$D$1)</f>
        <v>364</v>
      </c>
    </row>
    <row r="784" spans="1:4" x14ac:dyDescent="0.2">
      <c r="A784" s="109" t="s">
        <v>18</v>
      </c>
      <c r="B784" s="33" t="s">
        <v>1768</v>
      </c>
      <c r="C784" s="84">
        <v>166</v>
      </c>
      <c r="D784" s="88">
        <f>C784-(C784*$D$1)</f>
        <v>166</v>
      </c>
    </row>
    <row r="785" spans="1:4" x14ac:dyDescent="0.2">
      <c r="B785" s="176" t="s">
        <v>2135</v>
      </c>
      <c r="C785" s="84"/>
      <c r="D785" s="88"/>
    </row>
    <row r="786" spans="1:4" x14ac:dyDescent="0.2">
      <c r="A786" s="109" t="s">
        <v>29</v>
      </c>
      <c r="B786" s="33" t="s">
        <v>1769</v>
      </c>
      <c r="C786" s="84">
        <v>1224</v>
      </c>
      <c r="D786" s="88">
        <f>C786-(C786*$D$1)</f>
        <v>1224</v>
      </c>
    </row>
    <row r="787" spans="1:4" x14ac:dyDescent="0.2">
      <c r="B787" s="176" t="s">
        <v>1771</v>
      </c>
      <c r="C787" s="84"/>
      <c r="D787" s="88"/>
    </row>
    <row r="788" spans="1:4" x14ac:dyDescent="0.2">
      <c r="A788" s="109" t="s">
        <v>28</v>
      </c>
      <c r="B788" s="33" t="s">
        <v>1770</v>
      </c>
      <c r="C788" s="84">
        <v>927</v>
      </c>
      <c r="D788" s="88">
        <f>C788-(C788*$D$1)</f>
        <v>927</v>
      </c>
    </row>
    <row r="789" spans="1:4" x14ac:dyDescent="0.2">
      <c r="C789" s="84"/>
      <c r="D789" s="88"/>
    </row>
    <row r="790" spans="1:4" ht="18.75" x14ac:dyDescent="0.2">
      <c r="A790" s="185" t="s">
        <v>2138</v>
      </c>
      <c r="B790" s="39"/>
      <c r="C790" s="84"/>
      <c r="D790" s="88"/>
    </row>
    <row r="791" spans="1:4" x14ac:dyDescent="0.2">
      <c r="A791" s="247" t="s">
        <v>418</v>
      </c>
      <c r="B791" s="39"/>
      <c r="C791" s="84"/>
      <c r="D791" s="88"/>
    </row>
    <row r="792" spans="1:4" x14ac:dyDescent="0.2">
      <c r="A792" s="218"/>
      <c r="B792" s="176" t="s">
        <v>1774</v>
      </c>
      <c r="C792" s="84"/>
      <c r="D792" s="88"/>
    </row>
    <row r="793" spans="1:4" x14ac:dyDescent="0.25">
      <c r="A793" s="109" t="s">
        <v>1141</v>
      </c>
      <c r="B793" s="101" t="s">
        <v>1939</v>
      </c>
      <c r="C793" s="262">
        <v>382</v>
      </c>
      <c r="D793" s="88">
        <f>C793-(C793*$D$1)</f>
        <v>382</v>
      </c>
    </row>
    <row r="794" spans="1:4" x14ac:dyDescent="0.25">
      <c r="A794" s="109" t="s">
        <v>1114</v>
      </c>
      <c r="B794" s="101" t="s">
        <v>1940</v>
      </c>
      <c r="C794" s="262">
        <v>229</v>
      </c>
      <c r="D794" s="88">
        <f>C794-(C794*$D$1)</f>
        <v>229</v>
      </c>
    </row>
    <row r="795" spans="1:4" x14ac:dyDescent="0.25">
      <c r="A795" s="109" t="s">
        <v>1115</v>
      </c>
      <c r="B795" s="101" t="s">
        <v>1941</v>
      </c>
      <c r="C795" s="262">
        <v>229</v>
      </c>
      <c r="D795" s="88">
        <f>C795-(C795*$D$1)</f>
        <v>229</v>
      </c>
    </row>
    <row r="796" spans="1:4" x14ac:dyDescent="0.25">
      <c r="B796" s="101"/>
      <c r="C796" s="262"/>
      <c r="D796" s="88"/>
    </row>
    <row r="797" spans="1:4" x14ac:dyDescent="0.25">
      <c r="B797" s="176" t="s">
        <v>1789</v>
      </c>
      <c r="C797" s="262"/>
      <c r="D797" s="88"/>
    </row>
    <row r="798" spans="1:4" x14ac:dyDescent="0.2">
      <c r="A798" s="109" t="s">
        <v>1154</v>
      </c>
      <c r="B798" s="25" t="s">
        <v>1942</v>
      </c>
      <c r="C798" s="107">
        <v>399</v>
      </c>
      <c r="D798" s="88">
        <f>C798-(C798*$D$1)</f>
        <v>399</v>
      </c>
    </row>
    <row r="799" spans="1:4" x14ac:dyDescent="0.2">
      <c r="A799" s="109" t="s">
        <v>1155</v>
      </c>
      <c r="B799" s="25" t="s">
        <v>1943</v>
      </c>
      <c r="C799" s="107">
        <v>242</v>
      </c>
      <c r="D799" s="88">
        <f>C799-(C799*$D$1)</f>
        <v>242</v>
      </c>
    </row>
    <row r="800" spans="1:4" x14ac:dyDescent="0.25">
      <c r="A800" s="103"/>
      <c r="B800" s="101"/>
      <c r="C800" s="262"/>
      <c r="D800" s="88"/>
    </row>
    <row r="801" spans="1:4" x14ac:dyDescent="0.2">
      <c r="B801" s="176" t="s">
        <v>1791</v>
      </c>
      <c r="C801" s="84"/>
      <c r="D801" s="88"/>
    </row>
    <row r="802" spans="1:4" x14ac:dyDescent="0.25">
      <c r="A802" s="109" t="s">
        <v>1142</v>
      </c>
      <c r="B802" s="101" t="s">
        <v>1944</v>
      </c>
      <c r="C802" s="262">
        <v>382</v>
      </c>
      <c r="D802" s="88">
        <f>C802-(C802*$D$1)</f>
        <v>382</v>
      </c>
    </row>
    <row r="803" spans="1:4" x14ac:dyDescent="0.25">
      <c r="A803" s="109" t="s">
        <v>1113</v>
      </c>
      <c r="B803" s="101" t="s">
        <v>1945</v>
      </c>
      <c r="C803" s="262">
        <v>229</v>
      </c>
      <c r="D803" s="88">
        <f>C803-(C803*$D$1)</f>
        <v>229</v>
      </c>
    </row>
    <row r="804" spans="1:4" x14ac:dyDescent="0.2">
      <c r="C804" s="84"/>
      <c r="D804" s="88"/>
    </row>
    <row r="805" spans="1:4" x14ac:dyDescent="0.2">
      <c r="B805" s="176" t="s">
        <v>1790</v>
      </c>
      <c r="C805" s="84"/>
      <c r="D805" s="88"/>
    </row>
    <row r="806" spans="1:4" x14ac:dyDescent="0.2">
      <c r="A806" s="109" t="s">
        <v>1039</v>
      </c>
      <c r="B806" s="33" t="s">
        <v>1772</v>
      </c>
      <c r="C806" s="84">
        <v>429</v>
      </c>
      <c r="D806" s="88">
        <f>C806-(C806*$D$1)</f>
        <v>429</v>
      </c>
    </row>
    <row r="807" spans="1:4" x14ac:dyDescent="0.2">
      <c r="A807" s="109" t="s">
        <v>19</v>
      </c>
      <c r="B807" s="33" t="s">
        <v>1773</v>
      </c>
      <c r="C807" s="84">
        <v>202</v>
      </c>
      <c r="D807" s="88">
        <f>C807-(C807*$D$1)</f>
        <v>202</v>
      </c>
    </row>
    <row r="808" spans="1:4" x14ac:dyDescent="0.2">
      <c r="C808" s="84"/>
      <c r="D808" s="88"/>
    </row>
    <row r="809" spans="1:4" x14ac:dyDescent="0.2">
      <c r="B809" s="176" t="s">
        <v>2324</v>
      </c>
      <c r="C809" s="84"/>
      <c r="D809" s="88"/>
    </row>
    <row r="810" spans="1:4" x14ac:dyDescent="0.2">
      <c r="A810" s="109" t="s">
        <v>24</v>
      </c>
      <c r="B810" s="33" t="s">
        <v>2137</v>
      </c>
      <c r="C810" s="84">
        <v>353</v>
      </c>
      <c r="D810" s="88">
        <f>C810-(C810*$D$1)</f>
        <v>353</v>
      </c>
    </row>
    <row r="811" spans="1:4" x14ac:dyDescent="0.2">
      <c r="A811" s="109" t="s">
        <v>19</v>
      </c>
      <c r="B811" s="33" t="s">
        <v>2082</v>
      </c>
      <c r="C811" s="84">
        <v>202</v>
      </c>
      <c r="D811" s="88">
        <f>C811-(C811*$D$1)</f>
        <v>202</v>
      </c>
    </row>
    <row r="812" spans="1:4" x14ac:dyDescent="0.2">
      <c r="C812" s="84"/>
      <c r="D812" s="88"/>
    </row>
    <row r="813" spans="1:4" x14ac:dyDescent="0.2">
      <c r="B813" s="176" t="s">
        <v>2083</v>
      </c>
      <c r="C813" s="84"/>
      <c r="D813" s="88"/>
    </row>
    <row r="814" spans="1:4" x14ac:dyDescent="0.2">
      <c r="A814" s="109" t="s">
        <v>1573</v>
      </c>
      <c r="B814" s="33" t="s">
        <v>2326</v>
      </c>
      <c r="C814" s="84">
        <v>367</v>
      </c>
      <c r="D814" s="88">
        <f>C814-(C814*$D$1)</f>
        <v>367</v>
      </c>
    </row>
    <row r="815" spans="1:4" x14ac:dyDescent="0.2">
      <c r="A815" s="109" t="s">
        <v>19</v>
      </c>
      <c r="B815" s="33" t="s">
        <v>2325</v>
      </c>
      <c r="C815" s="84">
        <v>202</v>
      </c>
      <c r="D815" s="88">
        <f>C815-(C815*$D$1)</f>
        <v>202</v>
      </c>
    </row>
    <row r="816" spans="1:4" x14ac:dyDescent="0.2">
      <c r="C816" s="84"/>
      <c r="D816" s="88"/>
    </row>
    <row r="817" spans="1:5" x14ac:dyDescent="0.2">
      <c r="B817" s="178" t="s">
        <v>2139</v>
      </c>
      <c r="C817" s="84"/>
      <c r="D817" s="88"/>
    </row>
    <row r="818" spans="1:5" x14ac:dyDescent="0.2">
      <c r="A818" s="109" t="s">
        <v>1160</v>
      </c>
      <c r="B818" s="33" t="s">
        <v>1668</v>
      </c>
      <c r="C818" s="84">
        <v>1289</v>
      </c>
      <c r="D818" s="88">
        <f>C818-(C818*$D$1)</f>
        <v>1289</v>
      </c>
    </row>
    <row r="819" spans="1:5" x14ac:dyDescent="0.2">
      <c r="A819" s="109" t="s">
        <v>1161</v>
      </c>
      <c r="B819" s="33" t="s">
        <v>1669</v>
      </c>
      <c r="C819" s="84">
        <v>1301</v>
      </c>
      <c r="D819" s="88">
        <f>C819-(C819*$D$1)</f>
        <v>1301</v>
      </c>
    </row>
    <row r="820" spans="1:5" x14ac:dyDescent="0.2">
      <c r="A820" s="109" t="s">
        <v>1268</v>
      </c>
      <c r="B820" s="33" t="s">
        <v>1670</v>
      </c>
      <c r="C820" s="84">
        <v>1289</v>
      </c>
      <c r="D820" s="88">
        <f>C820-(C820*$D$1)</f>
        <v>1289</v>
      </c>
      <c r="E820" s="217"/>
    </row>
    <row r="821" spans="1:5" x14ac:dyDescent="0.2">
      <c r="C821" s="84"/>
      <c r="D821" s="88"/>
    </row>
    <row r="822" spans="1:5" x14ac:dyDescent="0.2">
      <c r="B822" s="178" t="s">
        <v>2140</v>
      </c>
      <c r="C822" s="84"/>
      <c r="D822" s="88"/>
    </row>
    <row r="823" spans="1:5" x14ac:dyDescent="0.2">
      <c r="A823" s="109" t="s">
        <v>1162</v>
      </c>
      <c r="B823" s="33" t="s">
        <v>1671</v>
      </c>
      <c r="C823" s="84">
        <v>1463</v>
      </c>
      <c r="D823" s="88">
        <f>C823-(C823*$D$1)</f>
        <v>1463</v>
      </c>
    </row>
    <row r="824" spans="1:5" x14ac:dyDescent="0.2">
      <c r="A824" s="109" t="s">
        <v>1163</v>
      </c>
      <c r="B824" s="33" t="s">
        <v>1672</v>
      </c>
      <c r="C824" s="84">
        <v>1463</v>
      </c>
      <c r="D824" s="88">
        <f>C824-(C824*$D$1)</f>
        <v>1463</v>
      </c>
    </row>
    <row r="825" spans="1:5" x14ac:dyDescent="0.2">
      <c r="A825" s="109" t="s">
        <v>1269</v>
      </c>
      <c r="B825" s="33" t="s">
        <v>1673</v>
      </c>
      <c r="C825" s="84">
        <v>1463</v>
      </c>
      <c r="D825" s="88">
        <f>C825-(C825*$D$1)</f>
        <v>1463</v>
      </c>
      <c r="E825" s="217"/>
    </row>
    <row r="826" spans="1:5" x14ac:dyDescent="0.2">
      <c r="C826" s="84"/>
      <c r="D826" s="88"/>
      <c r="E826" s="217"/>
    </row>
    <row r="827" spans="1:5" x14ac:dyDescent="0.2">
      <c r="B827" s="178" t="s">
        <v>2141</v>
      </c>
      <c r="C827" s="84"/>
      <c r="D827" s="88"/>
      <c r="E827" s="217"/>
    </row>
    <row r="828" spans="1:5" x14ac:dyDescent="0.2">
      <c r="A828" s="109" t="s">
        <v>1775</v>
      </c>
      <c r="B828" s="33" t="s">
        <v>1779</v>
      </c>
      <c r="C828" s="84">
        <v>1264</v>
      </c>
      <c r="D828" s="88">
        <f t="shared" ref="D828:D835" si="37">C828-(C828*$D$1)</f>
        <v>1264</v>
      </c>
      <c r="E828" s="217" t="s">
        <v>1778</v>
      </c>
    </row>
    <row r="829" spans="1:5" x14ac:dyDescent="0.2">
      <c r="A829" s="109" t="s">
        <v>1776</v>
      </c>
      <c r="B829" s="33" t="s">
        <v>1780</v>
      </c>
      <c r="C829" s="84">
        <v>1276</v>
      </c>
      <c r="D829" s="88">
        <f t="shared" si="37"/>
        <v>1276</v>
      </c>
      <c r="E829" s="217" t="s">
        <v>1778</v>
      </c>
    </row>
    <row r="830" spans="1:5" x14ac:dyDescent="0.2">
      <c r="A830" s="109" t="s">
        <v>1777</v>
      </c>
      <c r="B830" s="33" t="s">
        <v>1781</v>
      </c>
      <c r="C830" s="84">
        <v>1264</v>
      </c>
      <c r="D830" s="88">
        <f t="shared" si="37"/>
        <v>1264</v>
      </c>
      <c r="E830" s="217"/>
    </row>
    <row r="831" spans="1:5" x14ac:dyDescent="0.2">
      <c r="C831" s="84"/>
      <c r="D831" s="88"/>
      <c r="E831" s="217"/>
    </row>
    <row r="832" spans="1:5" x14ac:dyDescent="0.2">
      <c r="B832" s="178" t="s">
        <v>2329</v>
      </c>
      <c r="C832" s="84"/>
      <c r="D832" s="88"/>
      <c r="E832" s="217"/>
    </row>
    <row r="833" spans="1:5" x14ac:dyDescent="0.2">
      <c r="A833" s="109" t="s">
        <v>1782</v>
      </c>
      <c r="B833" s="33" t="s">
        <v>2321</v>
      </c>
      <c r="C833" s="84">
        <v>1300</v>
      </c>
      <c r="D833" s="88">
        <f t="shared" si="37"/>
        <v>1300</v>
      </c>
      <c r="E833" s="217" t="s">
        <v>1778</v>
      </c>
    </row>
    <row r="834" spans="1:5" x14ac:dyDescent="0.2">
      <c r="A834" s="109" t="s">
        <v>1783</v>
      </c>
      <c r="B834" s="33" t="s">
        <v>2322</v>
      </c>
      <c r="C834" s="84">
        <v>1312</v>
      </c>
      <c r="D834" s="88">
        <f t="shared" si="37"/>
        <v>1312</v>
      </c>
      <c r="E834" s="217" t="s">
        <v>1778</v>
      </c>
    </row>
    <row r="835" spans="1:5" x14ac:dyDescent="0.2">
      <c r="A835" s="109" t="s">
        <v>1784</v>
      </c>
      <c r="B835" s="33" t="s">
        <v>2323</v>
      </c>
      <c r="C835" s="84">
        <v>1300</v>
      </c>
      <c r="D835" s="88">
        <f t="shared" si="37"/>
        <v>1300</v>
      </c>
      <c r="E835" s="217" t="s">
        <v>1778</v>
      </c>
    </row>
    <row r="836" spans="1:5" x14ac:dyDescent="0.2">
      <c r="C836" s="84"/>
      <c r="D836" s="88"/>
      <c r="E836" s="217"/>
    </row>
    <row r="837" spans="1:5" x14ac:dyDescent="0.2">
      <c r="A837" s="235" t="s">
        <v>434</v>
      </c>
      <c r="B837" s="25"/>
      <c r="C837" s="84"/>
      <c r="D837" s="88"/>
    </row>
    <row r="838" spans="1:5" x14ac:dyDescent="0.2">
      <c r="A838" s="234"/>
      <c r="B838" s="172" t="s">
        <v>2184</v>
      </c>
      <c r="C838" s="84"/>
      <c r="D838" s="88"/>
    </row>
    <row r="839" spans="1:5" x14ac:dyDescent="0.2">
      <c r="A839" s="109" t="s">
        <v>1200</v>
      </c>
      <c r="B839" s="33" t="s">
        <v>2216</v>
      </c>
      <c r="C839" s="84">
        <v>353</v>
      </c>
      <c r="D839" s="88">
        <f>C839-(C839*$D$1)</f>
        <v>353</v>
      </c>
    </row>
    <row r="840" spans="1:5" x14ac:dyDescent="0.2">
      <c r="A840" s="109" t="s">
        <v>1201</v>
      </c>
      <c r="B840" s="33" t="s">
        <v>2217</v>
      </c>
      <c r="C840" s="84">
        <v>254</v>
      </c>
      <c r="D840" s="88">
        <f>C840-(C840*$D$1)</f>
        <v>254</v>
      </c>
    </row>
    <row r="841" spans="1:5" x14ac:dyDescent="0.2">
      <c r="C841" s="84"/>
      <c r="D841" s="88"/>
    </row>
    <row r="842" spans="1:5" x14ac:dyDescent="0.2">
      <c r="B842" s="176" t="s">
        <v>2185</v>
      </c>
      <c r="C842" s="84"/>
      <c r="D842" s="88"/>
    </row>
    <row r="843" spans="1:5" x14ac:dyDescent="0.2">
      <c r="A843" s="109" t="s">
        <v>1202</v>
      </c>
      <c r="B843" s="33" t="s">
        <v>2218</v>
      </c>
      <c r="C843" s="84">
        <v>353</v>
      </c>
      <c r="D843" s="88">
        <f>C843-(C843*$D$1)</f>
        <v>353</v>
      </c>
    </row>
    <row r="844" spans="1:5" x14ac:dyDescent="0.2">
      <c r="A844" s="109" t="s">
        <v>1236</v>
      </c>
      <c r="B844" s="33" t="s">
        <v>2219</v>
      </c>
      <c r="C844" s="84">
        <v>254</v>
      </c>
      <c r="D844" s="88">
        <f>C844-(C844*$D$1)</f>
        <v>254</v>
      </c>
    </row>
    <row r="845" spans="1:5" x14ac:dyDescent="0.2">
      <c r="A845" s="235"/>
      <c r="B845" s="25"/>
      <c r="C845" s="84"/>
      <c r="D845" s="88"/>
    </row>
    <row r="846" spans="1:5" x14ac:dyDescent="0.2">
      <c r="A846" s="218"/>
      <c r="B846" s="178" t="s">
        <v>2186</v>
      </c>
      <c r="C846" s="84"/>
      <c r="D846" s="88"/>
    </row>
    <row r="847" spans="1:5" x14ac:dyDescent="0.2">
      <c r="A847" s="109" t="s">
        <v>1205</v>
      </c>
      <c r="B847" s="33" t="s">
        <v>2408</v>
      </c>
      <c r="C847" s="84">
        <v>1315</v>
      </c>
      <c r="D847" s="88">
        <f>C847-(C847*$D$1)</f>
        <v>1315</v>
      </c>
    </row>
    <row r="848" spans="1:5" x14ac:dyDescent="0.2">
      <c r="A848" s="109" t="s">
        <v>1206</v>
      </c>
      <c r="B848" s="33" t="s">
        <v>2409</v>
      </c>
      <c r="C848" s="84">
        <v>1327</v>
      </c>
      <c r="D848" s="88">
        <f>C848-(C848*$D$1)</f>
        <v>1327</v>
      </c>
    </row>
    <row r="849" spans="1:5" x14ac:dyDescent="0.2">
      <c r="C849" s="84"/>
      <c r="D849" s="88"/>
    </row>
    <row r="850" spans="1:5" x14ac:dyDescent="0.2">
      <c r="A850" s="218"/>
      <c r="B850" s="178" t="s">
        <v>2187</v>
      </c>
      <c r="C850" s="84"/>
      <c r="D850" s="88"/>
    </row>
    <row r="851" spans="1:5" x14ac:dyDescent="0.2">
      <c r="A851" s="109" t="s">
        <v>1203</v>
      </c>
      <c r="B851" s="33" t="s">
        <v>2410</v>
      </c>
      <c r="C851" s="84">
        <v>1475</v>
      </c>
      <c r="D851" s="88">
        <f>C851-(C851*$D$1)</f>
        <v>1475</v>
      </c>
    </row>
    <row r="852" spans="1:5" x14ac:dyDescent="0.2">
      <c r="A852" s="109" t="s">
        <v>1204</v>
      </c>
      <c r="B852" s="33" t="s">
        <v>2411</v>
      </c>
      <c r="C852" s="84">
        <v>1475</v>
      </c>
      <c r="D852" s="88">
        <f>C852-(C852*$D$1)</f>
        <v>1475</v>
      </c>
    </row>
    <row r="853" spans="1:5" x14ac:dyDescent="0.2">
      <c r="C853" s="84"/>
      <c r="D853" s="88"/>
    </row>
    <row r="854" spans="1:5" x14ac:dyDescent="0.2">
      <c r="B854" s="190" t="s">
        <v>1788</v>
      </c>
      <c r="C854" s="84"/>
      <c r="D854" s="88"/>
    </row>
    <row r="855" spans="1:5" x14ac:dyDescent="0.2">
      <c r="A855" s="109" t="s">
        <v>1087</v>
      </c>
      <c r="B855" s="33" t="s">
        <v>2364</v>
      </c>
      <c r="C855" s="84">
        <v>386</v>
      </c>
      <c r="D855" s="88">
        <f>C855-(C855*$D$1)</f>
        <v>386</v>
      </c>
    </row>
    <row r="856" spans="1:5" x14ac:dyDescent="0.2">
      <c r="A856" s="109" t="s">
        <v>1088</v>
      </c>
      <c r="B856" s="33" t="s">
        <v>1737</v>
      </c>
      <c r="C856" s="84">
        <v>198</v>
      </c>
      <c r="D856" s="88">
        <f>C856-(C856*$D$1)</f>
        <v>198</v>
      </c>
    </row>
    <row r="857" spans="1:5" x14ac:dyDescent="0.2">
      <c r="C857" s="84"/>
      <c r="D857" s="88"/>
    </row>
    <row r="858" spans="1:5" x14ac:dyDescent="0.2">
      <c r="B858" s="176" t="s">
        <v>2019</v>
      </c>
      <c r="C858" s="84"/>
      <c r="D858" s="88"/>
    </row>
    <row r="859" spans="1:5" x14ac:dyDescent="0.2">
      <c r="A859" s="109" t="s">
        <v>2020</v>
      </c>
      <c r="B859" s="33" t="s">
        <v>2023</v>
      </c>
      <c r="C859" s="84">
        <v>1259</v>
      </c>
      <c r="D859" s="88">
        <f t="shared" ref="D859:D861" si="38">C859-(C859*$D$1)</f>
        <v>1259</v>
      </c>
      <c r="E859" s="128" t="s">
        <v>1778</v>
      </c>
    </row>
    <row r="860" spans="1:5" x14ac:dyDescent="0.2">
      <c r="A860" s="109" t="s">
        <v>2021</v>
      </c>
      <c r="B860" s="33" t="s">
        <v>2024</v>
      </c>
      <c r="C860" s="84">
        <v>1271</v>
      </c>
      <c r="D860" s="88">
        <f t="shared" si="38"/>
        <v>1271</v>
      </c>
      <c r="E860" s="128" t="s">
        <v>1778</v>
      </c>
    </row>
    <row r="861" spans="1:5" x14ac:dyDescent="0.2">
      <c r="A861" s="109" t="s">
        <v>2022</v>
      </c>
      <c r="B861" s="33" t="s">
        <v>2025</v>
      </c>
      <c r="C861" s="84">
        <v>1259</v>
      </c>
      <c r="D861" s="88">
        <f t="shared" si="38"/>
        <v>1259</v>
      </c>
      <c r="E861" s="128" t="s">
        <v>1778</v>
      </c>
    </row>
    <row r="862" spans="1:5" x14ac:dyDescent="0.2">
      <c r="C862" s="84"/>
      <c r="D862" s="88"/>
    </row>
    <row r="863" spans="1:5" x14ac:dyDescent="0.2">
      <c r="A863" s="235" t="s">
        <v>419</v>
      </c>
      <c r="C863" s="84"/>
      <c r="D863" s="88"/>
    </row>
    <row r="864" spans="1:5" x14ac:dyDescent="0.2">
      <c r="A864" s="218"/>
      <c r="B864" s="190" t="s">
        <v>1792</v>
      </c>
      <c r="C864" s="84"/>
      <c r="D864" s="88"/>
    </row>
    <row r="865" spans="1:5" x14ac:dyDescent="0.2">
      <c r="A865" s="109" t="s">
        <v>27</v>
      </c>
      <c r="B865" s="33" t="s">
        <v>2067</v>
      </c>
      <c r="C865" s="84">
        <v>353</v>
      </c>
      <c r="D865" s="88">
        <f>C865-(C865*$D$1)</f>
        <v>353</v>
      </c>
    </row>
    <row r="866" spans="1:5" x14ac:dyDescent="0.2">
      <c r="A866" s="109" t="s">
        <v>433</v>
      </c>
      <c r="B866" s="33" t="s">
        <v>2068</v>
      </c>
      <c r="C866" s="84">
        <v>239</v>
      </c>
      <c r="D866" s="88">
        <f>C866-(C866*$D$1)</f>
        <v>239</v>
      </c>
    </row>
    <row r="867" spans="1:5" x14ac:dyDescent="0.2">
      <c r="A867" s="109" t="s">
        <v>21</v>
      </c>
      <c r="B867" s="33" t="s">
        <v>2069</v>
      </c>
      <c r="C867" s="84">
        <v>239</v>
      </c>
      <c r="D867" s="88">
        <f>C867-(C867*$D$1)</f>
        <v>239</v>
      </c>
    </row>
    <row r="868" spans="1:5" x14ac:dyDescent="0.2">
      <c r="C868" s="84"/>
      <c r="D868" s="88"/>
    </row>
    <row r="869" spans="1:5" x14ac:dyDescent="0.2">
      <c r="B869" s="190" t="s">
        <v>1793</v>
      </c>
      <c r="C869" s="84"/>
      <c r="D869" s="88"/>
    </row>
    <row r="870" spans="1:5" x14ac:dyDescent="0.2">
      <c r="A870" s="109" t="s">
        <v>26</v>
      </c>
      <c r="B870" s="33" t="s">
        <v>2070</v>
      </c>
      <c r="C870" s="84">
        <v>353</v>
      </c>
      <c r="D870" s="88">
        <f>C870-(C870*$D$1)</f>
        <v>353</v>
      </c>
    </row>
    <row r="871" spans="1:5" x14ac:dyDescent="0.2">
      <c r="A871" s="109" t="s">
        <v>17</v>
      </c>
      <c r="B871" s="33" t="s">
        <v>2071</v>
      </c>
      <c r="C871" s="84">
        <v>239</v>
      </c>
      <c r="D871" s="88">
        <f>C871-(C871*$D$1)</f>
        <v>239</v>
      </c>
    </row>
    <row r="872" spans="1:5" x14ac:dyDescent="0.2">
      <c r="B872" s="119" t="s">
        <v>1410</v>
      </c>
      <c r="C872" s="84"/>
      <c r="D872" s="88"/>
    </row>
    <row r="873" spans="1:5" x14ac:dyDescent="0.2">
      <c r="B873" s="119"/>
      <c r="C873" s="84"/>
      <c r="D873" s="88"/>
    </row>
    <row r="874" spans="1:5" x14ac:dyDescent="0.2">
      <c r="B874" s="178" t="s">
        <v>2026</v>
      </c>
      <c r="C874" s="84"/>
      <c r="D874" s="88"/>
    </row>
    <row r="875" spans="1:5" x14ac:dyDescent="0.2">
      <c r="A875" s="225" t="s">
        <v>2027</v>
      </c>
      <c r="B875" s="37" t="s">
        <v>2380</v>
      </c>
      <c r="C875" s="84">
        <v>1300</v>
      </c>
      <c r="D875" s="88">
        <f t="shared" ref="D875:D876" si="39">C875-(C875*$D$1)</f>
        <v>1300</v>
      </c>
      <c r="E875" s="128" t="s">
        <v>2383</v>
      </c>
    </row>
    <row r="876" spans="1:5" x14ac:dyDescent="0.2">
      <c r="A876" s="225" t="s">
        <v>2028</v>
      </c>
      <c r="B876" s="37" t="s">
        <v>2381</v>
      </c>
      <c r="C876" s="84">
        <v>1312</v>
      </c>
      <c r="D876" s="88">
        <f t="shared" si="39"/>
        <v>1312</v>
      </c>
      <c r="E876" s="128" t="s">
        <v>2383</v>
      </c>
    </row>
    <row r="877" spans="1:5" x14ac:dyDescent="0.2">
      <c r="A877" s="225" t="s">
        <v>2029</v>
      </c>
      <c r="B877" s="37" t="s">
        <v>2382</v>
      </c>
      <c r="C877" s="84">
        <v>1300</v>
      </c>
      <c r="D877" s="88">
        <f>C877-(C877*$D$1)</f>
        <v>1300</v>
      </c>
      <c r="E877" s="128" t="s">
        <v>2383</v>
      </c>
    </row>
    <row r="878" spans="1:5" x14ac:dyDescent="0.2">
      <c r="C878" s="84"/>
      <c r="D878" s="88"/>
    </row>
    <row r="879" spans="1:5" x14ac:dyDescent="0.2">
      <c r="B879" s="176" t="s">
        <v>1794</v>
      </c>
      <c r="C879" s="84"/>
      <c r="D879" s="88"/>
    </row>
    <row r="880" spans="1:5" x14ac:dyDescent="0.2">
      <c r="A880" s="245" t="s">
        <v>1171</v>
      </c>
      <c r="B880" s="33" t="s">
        <v>1395</v>
      </c>
      <c r="C880" s="84">
        <v>399</v>
      </c>
      <c r="D880" s="88">
        <f>C880-(C880*$D$1)</f>
        <v>399</v>
      </c>
    </row>
    <row r="881" spans="1:4" x14ac:dyDescent="0.2">
      <c r="A881" s="109" t="s">
        <v>1041</v>
      </c>
      <c r="B881" s="33" t="s">
        <v>1801</v>
      </c>
      <c r="C881" s="84">
        <v>239</v>
      </c>
      <c r="D881" s="88">
        <f>C881-(C881*$D$1)</f>
        <v>239</v>
      </c>
    </row>
    <row r="882" spans="1:4" x14ac:dyDescent="0.2">
      <c r="C882" s="84"/>
      <c r="D882" s="88"/>
    </row>
    <row r="883" spans="1:4" x14ac:dyDescent="0.2">
      <c r="B883" s="176" t="s">
        <v>1794</v>
      </c>
      <c r="C883" s="84"/>
      <c r="D883" s="88"/>
    </row>
    <row r="884" spans="1:4" x14ac:dyDescent="0.2">
      <c r="A884" s="109" t="s">
        <v>1397</v>
      </c>
      <c r="B884" s="33" t="s">
        <v>1796</v>
      </c>
      <c r="C884" s="84">
        <v>399</v>
      </c>
      <c r="D884" s="88">
        <f>C884-(C884*$D$1)</f>
        <v>399</v>
      </c>
    </row>
    <row r="885" spans="1:4" x14ac:dyDescent="0.2">
      <c r="A885" s="109" t="s">
        <v>1041</v>
      </c>
      <c r="B885" s="33" t="s">
        <v>1795</v>
      </c>
      <c r="C885" s="84">
        <v>239</v>
      </c>
      <c r="D885" s="88">
        <f>C885-(C885*$D$1)</f>
        <v>239</v>
      </c>
    </row>
    <row r="886" spans="1:4" x14ac:dyDescent="0.2">
      <c r="A886" s="109" t="s">
        <v>1446</v>
      </c>
      <c r="B886" s="33" t="s">
        <v>1797</v>
      </c>
      <c r="C886" s="84">
        <v>254</v>
      </c>
      <c r="D886" s="88">
        <f>C886-(C886*$D$1)</f>
        <v>254</v>
      </c>
    </row>
    <row r="887" spans="1:4" x14ac:dyDescent="0.2">
      <c r="C887" s="84"/>
      <c r="D887" s="88"/>
    </row>
    <row r="888" spans="1:4" x14ac:dyDescent="0.2">
      <c r="B888" s="176" t="s">
        <v>1798</v>
      </c>
      <c r="C888" s="84"/>
      <c r="D888" s="88"/>
    </row>
    <row r="889" spans="1:4" x14ac:dyDescent="0.2">
      <c r="A889" s="245" t="s">
        <v>1040</v>
      </c>
      <c r="B889" s="33" t="s">
        <v>1396</v>
      </c>
      <c r="C889" s="84">
        <v>399</v>
      </c>
      <c r="D889" s="88">
        <f>C889-(C889*$D$1)</f>
        <v>399</v>
      </c>
    </row>
    <row r="890" spans="1:4" x14ac:dyDescent="0.2">
      <c r="A890" s="109" t="s">
        <v>1173</v>
      </c>
      <c r="B890" s="33" t="s">
        <v>1800</v>
      </c>
      <c r="C890" s="84">
        <v>239</v>
      </c>
      <c r="D890" s="88">
        <f>C890-(C890*$D$1)</f>
        <v>239</v>
      </c>
    </row>
    <row r="891" spans="1:4" x14ac:dyDescent="0.2">
      <c r="C891" s="84"/>
      <c r="D891" s="88"/>
    </row>
    <row r="892" spans="1:4" x14ac:dyDescent="0.2">
      <c r="B892" s="176" t="s">
        <v>1802</v>
      </c>
      <c r="C892" s="84"/>
      <c r="D892" s="88"/>
    </row>
    <row r="893" spans="1:4" x14ac:dyDescent="0.2">
      <c r="A893" s="109" t="s">
        <v>1398</v>
      </c>
      <c r="B893" s="33" t="s">
        <v>1803</v>
      </c>
      <c r="C893" s="84">
        <v>399</v>
      </c>
      <c r="D893" s="88">
        <f>C893-(C893*$D$1)</f>
        <v>399</v>
      </c>
    </row>
    <row r="894" spans="1:4" x14ac:dyDescent="0.2">
      <c r="A894" s="109" t="s">
        <v>1173</v>
      </c>
      <c r="B894" s="33" t="s">
        <v>1799</v>
      </c>
      <c r="C894" s="84">
        <v>239</v>
      </c>
      <c r="D894" s="88">
        <f>C894-(C894*$D$1)</f>
        <v>239</v>
      </c>
    </row>
    <row r="895" spans="1:4" x14ac:dyDescent="0.2">
      <c r="C895" s="84"/>
      <c r="D895" s="88"/>
    </row>
    <row r="896" spans="1:4" x14ac:dyDescent="0.2">
      <c r="B896" s="178" t="s">
        <v>2394</v>
      </c>
      <c r="C896" s="84"/>
      <c r="D896" s="88"/>
    </row>
    <row r="897" spans="1:5" x14ac:dyDescent="0.2">
      <c r="B897" s="138" t="s">
        <v>2393</v>
      </c>
      <c r="C897" s="84"/>
      <c r="D897" s="88"/>
      <c r="E897" s="128" t="s">
        <v>2395</v>
      </c>
    </row>
    <row r="898" spans="1:5" x14ac:dyDescent="0.2">
      <c r="A898" s="109" t="s">
        <v>2030</v>
      </c>
      <c r="B898" s="33" t="s">
        <v>2373</v>
      </c>
      <c r="C898" s="84">
        <v>1315</v>
      </c>
      <c r="D898" s="88">
        <f t="shared" ref="D898:D905" si="40">C898-(C898*$D$1)</f>
        <v>1315</v>
      </c>
      <c r="E898" s="128" t="s">
        <v>1778</v>
      </c>
    </row>
    <row r="899" spans="1:5" x14ac:dyDescent="0.2">
      <c r="A899" s="109" t="s">
        <v>2031</v>
      </c>
      <c r="B899" s="33" t="s">
        <v>2375</v>
      </c>
      <c r="C899" s="84">
        <v>1327</v>
      </c>
      <c r="D899" s="88">
        <f t="shared" si="40"/>
        <v>1327</v>
      </c>
      <c r="E899" s="128" t="s">
        <v>1778</v>
      </c>
    </row>
    <row r="900" spans="1:5" x14ac:dyDescent="0.2">
      <c r="A900" s="109" t="s">
        <v>2032</v>
      </c>
      <c r="B900" s="33" t="s">
        <v>2374</v>
      </c>
      <c r="C900" s="84">
        <v>1315</v>
      </c>
      <c r="D900" s="88">
        <f t="shared" si="40"/>
        <v>1315</v>
      </c>
      <c r="E900" s="128" t="s">
        <v>1778</v>
      </c>
    </row>
    <row r="901" spans="1:5" x14ac:dyDescent="0.2">
      <c r="C901" s="84"/>
      <c r="D901" s="88"/>
    </row>
    <row r="902" spans="1:5" x14ac:dyDescent="0.2">
      <c r="B902" s="189" t="s">
        <v>2036</v>
      </c>
      <c r="C902" s="84"/>
      <c r="D902" s="88"/>
    </row>
    <row r="903" spans="1:5" x14ac:dyDescent="0.2">
      <c r="A903" s="109" t="s">
        <v>2033</v>
      </c>
      <c r="B903" s="33" t="s">
        <v>2091</v>
      </c>
      <c r="C903" s="84">
        <v>1460</v>
      </c>
      <c r="D903" s="88">
        <f t="shared" si="40"/>
        <v>1460</v>
      </c>
      <c r="E903" s="128" t="s">
        <v>1778</v>
      </c>
    </row>
    <row r="904" spans="1:5" x14ac:dyDescent="0.2">
      <c r="A904" s="109" t="s">
        <v>2034</v>
      </c>
      <c r="B904" s="33" t="s">
        <v>2092</v>
      </c>
      <c r="C904" s="84">
        <v>1460</v>
      </c>
      <c r="D904" s="88">
        <f t="shared" si="40"/>
        <v>1460</v>
      </c>
      <c r="E904" s="128" t="s">
        <v>1778</v>
      </c>
    </row>
    <row r="905" spans="1:5" x14ac:dyDescent="0.2">
      <c r="A905" s="109" t="s">
        <v>2035</v>
      </c>
      <c r="B905" s="33" t="s">
        <v>2093</v>
      </c>
      <c r="C905" s="84">
        <v>1460</v>
      </c>
      <c r="D905" s="88">
        <f t="shared" si="40"/>
        <v>1460</v>
      </c>
      <c r="E905" s="128" t="s">
        <v>1778</v>
      </c>
    </row>
    <row r="906" spans="1:5" x14ac:dyDescent="0.2">
      <c r="C906" s="84"/>
      <c r="D906" s="88"/>
    </row>
    <row r="907" spans="1:5" x14ac:dyDescent="0.2">
      <c r="B907" s="190" t="s">
        <v>1807</v>
      </c>
      <c r="C907" s="84"/>
      <c r="D907" s="88"/>
    </row>
    <row r="908" spans="1:5" x14ac:dyDescent="0.2">
      <c r="A908" s="109" t="s">
        <v>25</v>
      </c>
      <c r="B908" s="33" t="s">
        <v>2088</v>
      </c>
      <c r="C908" s="84">
        <v>353</v>
      </c>
      <c r="D908" s="88">
        <f>C908-(C908*$D$1)</f>
        <v>353</v>
      </c>
    </row>
    <row r="909" spans="1:5" x14ac:dyDescent="0.2">
      <c r="A909" s="109" t="s">
        <v>20</v>
      </c>
      <c r="B909" s="33" t="s">
        <v>2089</v>
      </c>
      <c r="C909" s="84">
        <v>196</v>
      </c>
      <c r="D909" s="88">
        <f>C909-(C909*$D$1)</f>
        <v>196</v>
      </c>
    </row>
    <row r="910" spans="1:5" x14ac:dyDescent="0.2">
      <c r="A910" s="109" t="s">
        <v>22</v>
      </c>
      <c r="B910" s="33" t="s">
        <v>2090</v>
      </c>
      <c r="C910" s="84">
        <v>168</v>
      </c>
      <c r="D910" s="88">
        <f>C910-(C910*$D$1)</f>
        <v>168</v>
      </c>
    </row>
    <row r="911" spans="1:5" x14ac:dyDescent="0.2">
      <c r="C911" s="84"/>
      <c r="D911" s="88"/>
    </row>
    <row r="912" spans="1:5" x14ac:dyDescent="0.2">
      <c r="B912" s="191" t="s">
        <v>1808</v>
      </c>
      <c r="C912" s="84"/>
      <c r="D912" s="88"/>
    </row>
    <row r="913" spans="1:5" x14ac:dyDescent="0.2">
      <c r="A913" s="109" t="s">
        <v>1804</v>
      </c>
      <c r="B913" s="33" t="s">
        <v>2094</v>
      </c>
      <c r="C913" s="84">
        <v>1257</v>
      </c>
      <c r="D913" s="88">
        <f t="shared" ref="D913:D915" si="41">C913-(C913*$D$1)</f>
        <v>1257</v>
      </c>
      <c r="E913" s="128" t="s">
        <v>1778</v>
      </c>
    </row>
    <row r="914" spans="1:5" x14ac:dyDescent="0.2">
      <c r="A914" s="109" t="s">
        <v>1805</v>
      </c>
      <c r="B914" s="33" t="s">
        <v>2095</v>
      </c>
      <c r="C914" s="84">
        <v>1269</v>
      </c>
      <c r="D914" s="88">
        <f t="shared" si="41"/>
        <v>1269</v>
      </c>
      <c r="E914" s="128" t="s">
        <v>1778</v>
      </c>
    </row>
    <row r="915" spans="1:5" x14ac:dyDescent="0.2">
      <c r="A915" s="109" t="s">
        <v>1806</v>
      </c>
      <c r="B915" s="33" t="s">
        <v>2096</v>
      </c>
      <c r="C915" s="84">
        <v>1257</v>
      </c>
      <c r="D915" s="88">
        <f t="shared" si="41"/>
        <v>1257</v>
      </c>
      <c r="E915" s="128" t="s">
        <v>1778</v>
      </c>
    </row>
    <row r="916" spans="1:5" x14ac:dyDescent="0.2">
      <c r="C916" s="84"/>
      <c r="D916" s="88"/>
    </row>
    <row r="917" spans="1:5" ht="18.75" x14ac:dyDescent="0.2">
      <c r="A917" s="185" t="s">
        <v>593</v>
      </c>
      <c r="B917" s="39"/>
      <c r="C917" s="84"/>
      <c r="D917" s="88"/>
    </row>
    <row r="918" spans="1:5" x14ac:dyDescent="0.2">
      <c r="B918" s="175" t="s">
        <v>637</v>
      </c>
      <c r="C918" s="84"/>
      <c r="D918" s="88"/>
    </row>
    <row r="919" spans="1:5" x14ac:dyDescent="0.2">
      <c r="A919" s="218"/>
      <c r="B919" s="176" t="s">
        <v>1811</v>
      </c>
      <c r="C919" s="84"/>
      <c r="D919" s="88"/>
    </row>
    <row r="920" spans="1:5" x14ac:dyDescent="0.25">
      <c r="A920" s="109" t="s">
        <v>1116</v>
      </c>
      <c r="B920" s="101" t="s">
        <v>1946</v>
      </c>
      <c r="C920" s="84">
        <v>259</v>
      </c>
      <c r="D920" s="88">
        <f>C920-(C920*$D$1)</f>
        <v>259</v>
      </c>
    </row>
    <row r="921" spans="1:5" x14ac:dyDescent="0.25">
      <c r="A921" s="109" t="s">
        <v>1299</v>
      </c>
      <c r="B921" s="101" t="s">
        <v>2097</v>
      </c>
      <c r="C921" s="84">
        <v>130</v>
      </c>
      <c r="D921" s="88">
        <f>C921-(C921*$D$1)</f>
        <v>130</v>
      </c>
    </row>
    <row r="922" spans="1:5" x14ac:dyDescent="0.2">
      <c r="A922" s="218"/>
      <c r="B922" s="39"/>
      <c r="C922" s="84"/>
      <c r="D922" s="88"/>
    </row>
    <row r="923" spans="1:5" x14ac:dyDescent="0.2">
      <c r="A923" s="218"/>
      <c r="B923" s="176" t="s">
        <v>1831</v>
      </c>
      <c r="C923" s="84"/>
      <c r="D923" s="88"/>
    </row>
    <row r="924" spans="1:5" x14ac:dyDescent="0.2">
      <c r="A924" s="109" t="s">
        <v>358</v>
      </c>
      <c r="B924" s="33" t="s">
        <v>1810</v>
      </c>
      <c r="C924" s="84">
        <v>259</v>
      </c>
      <c r="D924" s="88">
        <f>C924-(C924*$D$1)</f>
        <v>259</v>
      </c>
    </row>
    <row r="925" spans="1:5" x14ac:dyDescent="0.2">
      <c r="A925" s="109" t="s">
        <v>1270</v>
      </c>
      <c r="B925" s="114" t="s">
        <v>1809</v>
      </c>
      <c r="C925" s="84">
        <v>259</v>
      </c>
      <c r="D925" s="88">
        <f>C925-(C925*$D$1)</f>
        <v>259</v>
      </c>
    </row>
    <row r="926" spans="1:5" x14ac:dyDescent="0.2">
      <c r="A926" s="109" t="s">
        <v>2098</v>
      </c>
      <c r="B926" s="114" t="s">
        <v>2099</v>
      </c>
      <c r="C926" s="84">
        <v>130</v>
      </c>
      <c r="D926" s="88">
        <f>C926-(C926*$D$1)</f>
        <v>130</v>
      </c>
    </row>
    <row r="927" spans="1:5" x14ac:dyDescent="0.2">
      <c r="B927" s="114"/>
      <c r="C927" s="84"/>
      <c r="D927" s="88"/>
    </row>
    <row r="928" spans="1:5" x14ac:dyDescent="0.2">
      <c r="A928" s="218"/>
      <c r="B928" s="176" t="s">
        <v>1816</v>
      </c>
      <c r="C928" s="84"/>
      <c r="D928" s="88"/>
    </row>
    <row r="929" spans="1:4" x14ac:dyDescent="0.2">
      <c r="A929" s="109" t="s">
        <v>1042</v>
      </c>
      <c r="B929" s="33" t="s">
        <v>1683</v>
      </c>
      <c r="C929" s="84">
        <v>270</v>
      </c>
      <c r="D929" s="88">
        <f>C929-(C929*$D$1)</f>
        <v>270</v>
      </c>
    </row>
    <row r="930" spans="1:4" x14ac:dyDescent="0.2">
      <c r="A930" s="109" t="s">
        <v>2100</v>
      </c>
      <c r="B930" s="33" t="s">
        <v>2101</v>
      </c>
      <c r="C930" s="84">
        <v>135</v>
      </c>
      <c r="D930" s="88">
        <f>C930-(C930*$D$1)</f>
        <v>135</v>
      </c>
    </row>
    <row r="931" spans="1:4" x14ac:dyDescent="0.2">
      <c r="A931" s="109" t="s">
        <v>1043</v>
      </c>
      <c r="B931" s="33" t="s">
        <v>1684</v>
      </c>
      <c r="C931" s="84">
        <v>307</v>
      </c>
      <c r="D931" s="88">
        <f>C931-(C931*$D$1)</f>
        <v>307</v>
      </c>
    </row>
    <row r="932" spans="1:4" x14ac:dyDescent="0.2">
      <c r="C932" s="84"/>
      <c r="D932" s="88"/>
    </row>
    <row r="933" spans="1:4" x14ac:dyDescent="0.2">
      <c r="B933" s="176" t="s">
        <v>1821</v>
      </c>
      <c r="C933" s="84"/>
      <c r="D933" s="88"/>
    </row>
    <row r="934" spans="1:4" x14ac:dyDescent="0.2">
      <c r="A934" s="109" t="s">
        <v>1209</v>
      </c>
      <c r="B934" s="33" t="s">
        <v>1690</v>
      </c>
      <c r="C934" s="84">
        <v>364</v>
      </c>
      <c r="D934" s="88">
        <f>C934-(C934*$D$1)</f>
        <v>364</v>
      </c>
    </row>
    <row r="935" spans="1:4" x14ac:dyDescent="0.2">
      <c r="A935" s="109" t="s">
        <v>1305</v>
      </c>
      <c r="B935" s="33" t="s">
        <v>1819</v>
      </c>
      <c r="C935" s="84">
        <v>183</v>
      </c>
      <c r="D935" s="88">
        <f>C935-(C935*$D$1)</f>
        <v>183</v>
      </c>
    </row>
    <row r="936" spans="1:4" x14ac:dyDescent="0.2">
      <c r="C936" s="84"/>
      <c r="D936" s="88"/>
    </row>
    <row r="937" spans="1:4" x14ac:dyDescent="0.2">
      <c r="B937" s="176" t="s">
        <v>1817</v>
      </c>
      <c r="C937" s="84"/>
      <c r="D937" s="88"/>
    </row>
    <row r="938" spans="1:4" x14ac:dyDescent="0.2">
      <c r="A938" s="109" t="s">
        <v>1089</v>
      </c>
      <c r="B938" s="33" t="s">
        <v>1738</v>
      </c>
      <c r="C938" s="84">
        <v>270</v>
      </c>
      <c r="D938" s="88">
        <f>C938-(C938*$D$1)</f>
        <v>270</v>
      </c>
    </row>
    <row r="939" spans="1:4" x14ac:dyDescent="0.2">
      <c r="C939" s="84"/>
      <c r="D939" s="88"/>
    </row>
    <row r="940" spans="1:4" x14ac:dyDescent="0.2">
      <c r="A940" s="218"/>
      <c r="B940" s="176" t="s">
        <v>1822</v>
      </c>
      <c r="C940" s="84"/>
      <c r="D940" s="88"/>
    </row>
    <row r="941" spans="1:4" x14ac:dyDescent="0.2">
      <c r="A941" s="109" t="s">
        <v>362</v>
      </c>
      <c r="B941" s="33" t="s">
        <v>2072</v>
      </c>
      <c r="C941" s="84">
        <v>259</v>
      </c>
      <c r="D941" s="88">
        <f>C941-(C941*$D$1)</f>
        <v>259</v>
      </c>
    </row>
    <row r="942" spans="1:4" x14ac:dyDescent="0.2">
      <c r="C942" s="84"/>
      <c r="D942" s="88"/>
    </row>
    <row r="943" spans="1:4" x14ac:dyDescent="0.2">
      <c r="B943" s="190" t="s">
        <v>1824</v>
      </c>
      <c r="C943" s="84"/>
      <c r="D943" s="88"/>
    </row>
    <row r="944" spans="1:4" x14ac:dyDescent="0.2">
      <c r="A944" s="109" t="s">
        <v>1044</v>
      </c>
      <c r="B944" s="33" t="s">
        <v>1827</v>
      </c>
      <c r="C944" s="84">
        <v>270</v>
      </c>
      <c r="D944" s="88">
        <f>C944-(C944*$D$1)</f>
        <v>270</v>
      </c>
    </row>
    <row r="945" spans="1:4" x14ac:dyDescent="0.2">
      <c r="C945" s="84"/>
      <c r="D945" s="88"/>
    </row>
    <row r="946" spans="1:4" x14ac:dyDescent="0.2">
      <c r="B946" s="176" t="s">
        <v>1823</v>
      </c>
      <c r="C946" s="84"/>
      <c r="D946" s="88"/>
    </row>
    <row r="947" spans="1:4" x14ac:dyDescent="0.2">
      <c r="A947" s="109" t="s">
        <v>895</v>
      </c>
      <c r="B947" s="33" t="s">
        <v>1826</v>
      </c>
      <c r="C947" s="84">
        <v>259</v>
      </c>
      <c r="D947" s="88">
        <f>C947-(C947*$D$1)</f>
        <v>259</v>
      </c>
    </row>
    <row r="948" spans="1:4" x14ac:dyDescent="0.2">
      <c r="B948" s="25"/>
      <c r="C948" s="25"/>
      <c r="D948" s="25"/>
    </row>
    <row r="949" spans="1:4" x14ac:dyDescent="0.2">
      <c r="B949" s="176" t="s">
        <v>2142</v>
      </c>
      <c r="C949" s="84"/>
      <c r="D949" s="88"/>
    </row>
    <row r="950" spans="1:4" x14ac:dyDescent="0.2">
      <c r="A950" s="109" t="s">
        <v>15</v>
      </c>
      <c r="B950" s="33" t="s">
        <v>1829</v>
      </c>
      <c r="C950" s="84">
        <v>224</v>
      </c>
      <c r="D950" s="88">
        <f>C950-(C950*$D$1)</f>
        <v>224</v>
      </c>
    </row>
    <row r="951" spans="1:4" x14ac:dyDescent="0.2">
      <c r="A951" s="109" t="s">
        <v>16</v>
      </c>
      <c r="B951" s="33" t="s">
        <v>1830</v>
      </c>
      <c r="C951" s="84">
        <v>212</v>
      </c>
      <c r="D951" s="88">
        <f>C951-(C951*$D$1)</f>
        <v>212</v>
      </c>
    </row>
    <row r="952" spans="1:4" x14ac:dyDescent="0.2">
      <c r="A952" s="109" t="s">
        <v>1091</v>
      </c>
      <c r="B952" s="33" t="s">
        <v>1739</v>
      </c>
      <c r="C952" s="84">
        <v>233</v>
      </c>
      <c r="D952" s="88">
        <f>C952-(C952*$D$1)</f>
        <v>233</v>
      </c>
    </row>
    <row r="953" spans="1:4" x14ac:dyDescent="0.2">
      <c r="C953" s="84"/>
      <c r="D953" s="88"/>
    </row>
    <row r="954" spans="1:4" x14ac:dyDescent="0.2">
      <c r="B954" s="175" t="s">
        <v>638</v>
      </c>
      <c r="C954" s="84"/>
      <c r="D954" s="88"/>
    </row>
    <row r="955" spans="1:4" x14ac:dyDescent="0.2">
      <c r="A955" s="218"/>
      <c r="B955" s="176" t="s">
        <v>1811</v>
      </c>
      <c r="C955" s="84"/>
      <c r="D955" s="88"/>
    </row>
    <row r="956" spans="1:4" x14ac:dyDescent="0.25">
      <c r="A956" s="109" t="s">
        <v>1147</v>
      </c>
      <c r="B956" s="101" t="s">
        <v>1963</v>
      </c>
      <c r="C956" s="84">
        <v>343</v>
      </c>
      <c r="D956" s="88">
        <f t="shared" ref="D956:D959" si="42">C956-(C956*$D$1)</f>
        <v>343</v>
      </c>
    </row>
    <row r="957" spans="1:4" x14ac:dyDescent="0.25">
      <c r="A957" s="109" t="s">
        <v>1300</v>
      </c>
      <c r="B957" s="101" t="s">
        <v>2102</v>
      </c>
      <c r="C957" s="84">
        <v>173</v>
      </c>
      <c r="D957" s="88">
        <f t="shared" si="42"/>
        <v>173</v>
      </c>
    </row>
    <row r="958" spans="1:4" x14ac:dyDescent="0.2">
      <c r="A958" s="109" t="s">
        <v>1156</v>
      </c>
      <c r="B958" s="114" t="s">
        <v>1674</v>
      </c>
      <c r="C958" s="84">
        <v>341</v>
      </c>
      <c r="D958" s="88">
        <f t="shared" si="42"/>
        <v>341</v>
      </c>
    </row>
    <row r="959" spans="1:4" x14ac:dyDescent="0.2">
      <c r="A959" s="109" t="s">
        <v>1301</v>
      </c>
      <c r="B959" s="114" t="s">
        <v>2103</v>
      </c>
      <c r="C959" s="84">
        <v>172</v>
      </c>
      <c r="D959" s="88">
        <f t="shared" si="42"/>
        <v>172</v>
      </c>
    </row>
    <row r="960" spans="1:4" x14ac:dyDescent="0.25">
      <c r="A960" s="248" t="s">
        <v>1130</v>
      </c>
      <c r="B960" s="134" t="s">
        <v>1676</v>
      </c>
      <c r="C960" s="84">
        <v>365</v>
      </c>
      <c r="D960" s="88">
        <f>C960-(C960*$D$1)</f>
        <v>365</v>
      </c>
    </row>
    <row r="961" spans="1:4" x14ac:dyDescent="0.25">
      <c r="A961" s="249" t="s">
        <v>1303</v>
      </c>
      <c r="B961" s="221" t="s">
        <v>2105</v>
      </c>
      <c r="C961" s="84">
        <v>183</v>
      </c>
      <c r="D961" s="88">
        <f>C961-(C961*$D$1)</f>
        <v>183</v>
      </c>
    </row>
    <row r="962" spans="1:4" x14ac:dyDescent="0.25">
      <c r="A962" s="249"/>
      <c r="B962" s="221"/>
      <c r="C962" s="84"/>
      <c r="D962" s="88"/>
    </row>
    <row r="963" spans="1:4" x14ac:dyDescent="0.2">
      <c r="B963" s="176" t="s">
        <v>2106</v>
      </c>
      <c r="C963" s="84"/>
      <c r="D963" s="88"/>
    </row>
    <row r="964" spans="1:4" x14ac:dyDescent="0.2">
      <c r="A964" s="109" t="s">
        <v>357</v>
      </c>
      <c r="B964" s="33" t="s">
        <v>2107</v>
      </c>
      <c r="C964" s="84">
        <v>341</v>
      </c>
      <c r="D964" s="88">
        <f>C964-(C964*$D$1)</f>
        <v>341</v>
      </c>
    </row>
    <row r="965" spans="1:4" x14ac:dyDescent="0.2">
      <c r="A965" s="109" t="s">
        <v>1271</v>
      </c>
      <c r="B965" s="114" t="s">
        <v>1812</v>
      </c>
      <c r="C965" s="84">
        <v>341</v>
      </c>
      <c r="D965" s="88">
        <f>C965-(C965*$D$1)</f>
        <v>341</v>
      </c>
    </row>
    <row r="966" spans="1:4" x14ac:dyDescent="0.2">
      <c r="A966" s="109" t="s">
        <v>2108</v>
      </c>
      <c r="B966" s="114" t="s">
        <v>2111</v>
      </c>
      <c r="C966" s="84">
        <v>171</v>
      </c>
      <c r="D966" s="88">
        <f>C966-(C966*$D$1)</f>
        <v>171</v>
      </c>
    </row>
    <row r="967" spans="1:4" x14ac:dyDescent="0.25">
      <c r="A967" s="249"/>
      <c r="B967" s="221"/>
      <c r="C967" s="84"/>
      <c r="D967" s="88"/>
    </row>
    <row r="968" spans="1:4" x14ac:dyDescent="0.2">
      <c r="B968" s="176" t="s">
        <v>1816</v>
      </c>
      <c r="C968" s="84"/>
      <c r="D968" s="88"/>
    </row>
    <row r="969" spans="1:4" x14ac:dyDescent="0.2">
      <c r="A969" s="109" t="s">
        <v>1045</v>
      </c>
      <c r="B969" s="33" t="s">
        <v>1685</v>
      </c>
      <c r="C969" s="84">
        <v>350</v>
      </c>
      <c r="D969" s="88">
        <f>C969-(C969*$D$1)</f>
        <v>350</v>
      </c>
    </row>
    <row r="970" spans="1:4" x14ac:dyDescent="0.2">
      <c r="A970" s="109" t="s">
        <v>2109</v>
      </c>
      <c r="B970" s="33" t="s">
        <v>2110</v>
      </c>
      <c r="C970" s="84"/>
      <c r="D970" s="88"/>
    </row>
    <row r="971" spans="1:4" x14ac:dyDescent="0.2">
      <c r="C971" s="84"/>
      <c r="D971" s="88"/>
    </row>
    <row r="972" spans="1:4" x14ac:dyDescent="0.2">
      <c r="B972" s="176" t="s">
        <v>1821</v>
      </c>
      <c r="C972" s="84"/>
      <c r="D972" s="88"/>
    </row>
    <row r="973" spans="1:4" x14ac:dyDescent="0.2">
      <c r="A973" s="109" t="s">
        <v>1208</v>
      </c>
      <c r="B973" s="33" t="s">
        <v>1689</v>
      </c>
      <c r="C973" s="84">
        <v>418</v>
      </c>
      <c r="D973" s="88">
        <f>C973-(C973*$D$1)</f>
        <v>418</v>
      </c>
    </row>
    <row r="974" spans="1:4" x14ac:dyDescent="0.2">
      <c r="A974" s="109" t="s">
        <v>1304</v>
      </c>
      <c r="B974" s="33" t="s">
        <v>1818</v>
      </c>
      <c r="C974" s="84">
        <v>210</v>
      </c>
      <c r="D974" s="88">
        <f>C974-(C974*$D$1)</f>
        <v>210</v>
      </c>
    </row>
    <row r="975" spans="1:4" x14ac:dyDescent="0.2">
      <c r="C975" s="84"/>
      <c r="D975" s="88"/>
    </row>
    <row r="976" spans="1:4" x14ac:dyDescent="0.2">
      <c r="B976" s="176" t="s">
        <v>1814</v>
      </c>
      <c r="C976" s="84"/>
      <c r="D976" s="88"/>
    </row>
    <row r="977" spans="1:4" x14ac:dyDescent="0.2">
      <c r="A977" s="109" t="s">
        <v>1599</v>
      </c>
      <c r="B977" s="33" t="s">
        <v>1815</v>
      </c>
      <c r="C977" s="84">
        <v>446</v>
      </c>
      <c r="D977" s="88">
        <f t="shared" ref="D977" si="43">C977-(C977*$D$1)</f>
        <v>446</v>
      </c>
    </row>
    <row r="978" spans="1:4" x14ac:dyDescent="0.2">
      <c r="C978" s="84"/>
      <c r="D978" s="88"/>
    </row>
    <row r="979" spans="1:4" x14ac:dyDescent="0.2">
      <c r="B979" s="176" t="s">
        <v>1822</v>
      </c>
      <c r="C979" s="84"/>
      <c r="D979" s="88"/>
    </row>
    <row r="980" spans="1:4" x14ac:dyDescent="0.2">
      <c r="A980" s="109" t="s">
        <v>359</v>
      </c>
      <c r="B980" s="33" t="s">
        <v>2073</v>
      </c>
      <c r="C980" s="84">
        <v>341</v>
      </c>
      <c r="D980" s="88">
        <f>C980-(C980*$D$1)</f>
        <v>341</v>
      </c>
    </row>
    <row r="981" spans="1:4" x14ac:dyDescent="0.2">
      <c r="A981" s="109" t="s">
        <v>360</v>
      </c>
      <c r="B981" s="33" t="s">
        <v>2074</v>
      </c>
      <c r="C981" s="84">
        <v>341</v>
      </c>
      <c r="D981" s="88">
        <f>C981-(C981*$D$1)</f>
        <v>341</v>
      </c>
    </row>
    <row r="982" spans="1:4" x14ac:dyDescent="0.2">
      <c r="C982" s="84"/>
      <c r="D982" s="88"/>
    </row>
    <row r="983" spans="1:4" x14ac:dyDescent="0.2">
      <c r="B983" s="190" t="s">
        <v>1824</v>
      </c>
      <c r="C983" s="25"/>
      <c r="D983" s="25"/>
    </row>
    <row r="984" spans="1:4" x14ac:dyDescent="0.2">
      <c r="A984" s="109" t="s">
        <v>1138</v>
      </c>
      <c r="B984" s="25" t="s">
        <v>1828</v>
      </c>
      <c r="C984" s="107">
        <v>350</v>
      </c>
      <c r="D984" s="88">
        <f>C984-(C984*$D$1)</f>
        <v>350</v>
      </c>
    </row>
    <row r="986" spans="1:4" x14ac:dyDescent="0.2">
      <c r="B986" s="175" t="s">
        <v>639</v>
      </c>
      <c r="C986" s="84"/>
      <c r="D986" s="88"/>
    </row>
    <row r="987" spans="1:4" x14ac:dyDescent="0.2">
      <c r="A987" s="250"/>
      <c r="B987" s="176" t="s">
        <v>1811</v>
      </c>
      <c r="C987" s="84"/>
      <c r="D987" s="88"/>
    </row>
    <row r="988" spans="1:4" x14ac:dyDescent="0.2">
      <c r="A988" s="109" t="s">
        <v>1157</v>
      </c>
      <c r="B988" s="114" t="s">
        <v>1675</v>
      </c>
      <c r="C988" s="84">
        <v>355</v>
      </c>
      <c r="D988" s="88">
        <f>C988-(C988*$D$1)</f>
        <v>355</v>
      </c>
    </row>
    <row r="989" spans="1:4" x14ac:dyDescent="0.2">
      <c r="A989" s="109" t="s">
        <v>1302</v>
      </c>
      <c r="B989" s="114" t="s">
        <v>2104</v>
      </c>
      <c r="C989" s="84">
        <v>178</v>
      </c>
      <c r="D989" s="88">
        <f>C989-(C989*$D$1)</f>
        <v>178</v>
      </c>
    </row>
    <row r="990" spans="1:4" x14ac:dyDescent="0.2">
      <c r="B990" s="114"/>
      <c r="C990" s="84"/>
      <c r="D990" s="88"/>
    </row>
    <row r="991" spans="1:4" x14ac:dyDescent="0.2">
      <c r="B991" s="190" t="s">
        <v>1389</v>
      </c>
      <c r="C991" s="84"/>
      <c r="D991" s="88"/>
    </row>
    <row r="992" spans="1:4" x14ac:dyDescent="0.2">
      <c r="A992" s="109" t="s">
        <v>1259</v>
      </c>
      <c r="B992" s="33" t="s">
        <v>1813</v>
      </c>
      <c r="C992" s="84">
        <v>429</v>
      </c>
      <c r="D992" s="88">
        <f t="shared" ref="D992:D993" si="44">C992-(C992*$D$1)</f>
        <v>429</v>
      </c>
    </row>
    <row r="993" spans="1:5" x14ac:dyDescent="0.2">
      <c r="A993" s="109" t="s">
        <v>2365</v>
      </c>
      <c r="B993" s="33" t="s">
        <v>2112</v>
      </c>
      <c r="C993" s="84">
        <v>215</v>
      </c>
      <c r="D993" s="88">
        <f t="shared" si="44"/>
        <v>215</v>
      </c>
    </row>
    <row r="994" spans="1:5" x14ac:dyDescent="0.2">
      <c r="C994" s="84"/>
      <c r="D994" s="88"/>
    </row>
    <row r="995" spans="1:5" x14ac:dyDescent="0.2">
      <c r="B995" s="176" t="s">
        <v>1821</v>
      </c>
      <c r="C995" s="84"/>
      <c r="D995" s="88"/>
    </row>
    <row r="996" spans="1:5" x14ac:dyDescent="0.2">
      <c r="A996" s="109" t="s">
        <v>1207</v>
      </c>
      <c r="B996" s="33" t="s">
        <v>1691</v>
      </c>
      <c r="C996" s="84">
        <v>418</v>
      </c>
      <c r="D996" s="88">
        <f>C996-(C996*$D$1)</f>
        <v>418</v>
      </c>
    </row>
    <row r="997" spans="1:5" x14ac:dyDescent="0.2">
      <c r="A997" s="109" t="s">
        <v>1306</v>
      </c>
      <c r="B997" s="33" t="s">
        <v>1820</v>
      </c>
      <c r="C997" s="84">
        <v>210</v>
      </c>
      <c r="D997" s="88">
        <f>C997-(C997*$D$1)</f>
        <v>210</v>
      </c>
    </row>
    <row r="998" spans="1:5" x14ac:dyDescent="0.2">
      <c r="B998" s="25"/>
      <c r="C998" s="25"/>
      <c r="D998" s="25"/>
    </row>
    <row r="999" spans="1:5" x14ac:dyDescent="0.2">
      <c r="A999" s="251"/>
      <c r="B999" s="176" t="s">
        <v>1822</v>
      </c>
      <c r="C999" s="84"/>
      <c r="D999" s="88"/>
    </row>
    <row r="1000" spans="1:5" x14ac:dyDescent="0.2">
      <c r="A1000" s="109" t="s">
        <v>361</v>
      </c>
      <c r="B1000" s="33" t="s">
        <v>2075</v>
      </c>
      <c r="C1000" s="84">
        <v>399</v>
      </c>
      <c r="D1000" s="88">
        <f>C1000-(C1000*$D$1)</f>
        <v>399</v>
      </c>
    </row>
    <row r="1001" spans="1:5" x14ac:dyDescent="0.2">
      <c r="C1001" s="84"/>
      <c r="D1001" s="88"/>
    </row>
    <row r="1002" spans="1:5" ht="18.75" x14ac:dyDescent="0.2">
      <c r="A1002" s="252" t="s">
        <v>2143</v>
      </c>
      <c r="B1002" s="25"/>
      <c r="C1002" s="84"/>
      <c r="D1002" s="88"/>
    </row>
    <row r="1003" spans="1:5" x14ac:dyDescent="0.2">
      <c r="B1003" s="190" t="s">
        <v>1600</v>
      </c>
      <c r="C1003" s="84"/>
      <c r="D1003" s="88"/>
    </row>
    <row r="1004" spans="1:5" x14ac:dyDescent="0.25">
      <c r="A1004" s="109" t="s">
        <v>1123</v>
      </c>
      <c r="B1004" s="101" t="s">
        <v>1677</v>
      </c>
      <c r="C1004" s="84">
        <v>173</v>
      </c>
      <c r="D1004" s="88">
        <f>C1004-(C1004*$D$1)</f>
        <v>173</v>
      </c>
    </row>
    <row r="1005" spans="1:5" x14ac:dyDescent="0.25">
      <c r="A1005" s="109" t="s">
        <v>1604</v>
      </c>
      <c r="B1005" s="101" t="s">
        <v>2144</v>
      </c>
      <c r="C1005" s="84">
        <v>190</v>
      </c>
      <c r="D1005" s="88">
        <f>C1005-(C1005*$D$1)</f>
        <v>190</v>
      </c>
      <c r="E1005" s="128" t="s">
        <v>1117</v>
      </c>
    </row>
    <row r="1006" spans="1:5" x14ac:dyDescent="0.25">
      <c r="A1006" s="109" t="s">
        <v>1605</v>
      </c>
      <c r="B1006" s="101" t="s">
        <v>2335</v>
      </c>
      <c r="C1006" s="84">
        <v>275</v>
      </c>
      <c r="D1006" s="88">
        <f>C1006-(C1006*$D$1)</f>
        <v>275</v>
      </c>
      <c r="E1006" s="128" t="s">
        <v>1117</v>
      </c>
    </row>
    <row r="1007" spans="1:5" x14ac:dyDescent="0.2">
      <c r="A1007" s="109" t="s">
        <v>1061</v>
      </c>
      <c r="B1007" s="33" t="s">
        <v>2038</v>
      </c>
      <c r="C1007" s="84">
        <v>216</v>
      </c>
      <c r="D1007" s="88">
        <f>C1007-(C1007*$D$1)</f>
        <v>216</v>
      </c>
    </row>
    <row r="1008" spans="1:5" x14ac:dyDescent="0.2">
      <c r="C1008" s="84"/>
      <c r="D1008" s="88"/>
    </row>
    <row r="1009" spans="1:5" x14ac:dyDescent="0.2">
      <c r="B1009" s="191" t="s">
        <v>1785</v>
      </c>
      <c r="C1009" s="84"/>
      <c r="D1009" s="88"/>
    </row>
    <row r="1010" spans="1:5" x14ac:dyDescent="0.2">
      <c r="A1010" s="109" t="s">
        <v>1215</v>
      </c>
      <c r="B1010" s="33" t="s">
        <v>1603</v>
      </c>
      <c r="C1010" s="84">
        <v>259</v>
      </c>
      <c r="D1010" s="88">
        <f t="shared" ref="D1010:D1013" si="45">C1010-(C1010*$D$1)</f>
        <v>259</v>
      </c>
    </row>
    <row r="1011" spans="1:5" x14ac:dyDescent="0.2">
      <c r="A1011" s="109" t="s">
        <v>1216</v>
      </c>
      <c r="B1011" s="33" t="s">
        <v>2220</v>
      </c>
      <c r="C1011" s="84">
        <v>206</v>
      </c>
      <c r="D1011" s="88">
        <f t="shared" si="45"/>
        <v>206</v>
      </c>
    </row>
    <row r="1012" spans="1:5" x14ac:dyDescent="0.2">
      <c r="A1012" s="109" t="s">
        <v>1606</v>
      </c>
      <c r="B1012" s="33" t="s">
        <v>2336</v>
      </c>
      <c r="C1012" s="84">
        <v>295</v>
      </c>
      <c r="D1012" s="88">
        <f t="shared" si="45"/>
        <v>295</v>
      </c>
      <c r="E1012" s="128" t="s">
        <v>1117</v>
      </c>
    </row>
    <row r="1013" spans="1:5" x14ac:dyDescent="0.2">
      <c r="A1013" s="109" t="s">
        <v>1602</v>
      </c>
      <c r="B1013" s="33" t="s">
        <v>1832</v>
      </c>
      <c r="C1013" s="84">
        <v>339</v>
      </c>
      <c r="D1013" s="88">
        <f t="shared" si="45"/>
        <v>339</v>
      </c>
      <c r="E1013" s="128" t="s">
        <v>1117</v>
      </c>
    </row>
    <row r="1014" spans="1:5" x14ac:dyDescent="0.2">
      <c r="C1014" s="84"/>
      <c r="D1014" s="88"/>
    </row>
    <row r="1015" spans="1:5" ht="15.75" x14ac:dyDescent="0.3">
      <c r="B1015" s="192" t="s">
        <v>1601</v>
      </c>
      <c r="C1015" s="262"/>
      <c r="D1015" s="88"/>
    </row>
    <row r="1016" spans="1:5" x14ac:dyDescent="0.2">
      <c r="A1016" s="109" t="s">
        <v>1046</v>
      </c>
      <c r="B1016" s="33" t="s">
        <v>1609</v>
      </c>
      <c r="C1016" s="84">
        <v>190</v>
      </c>
      <c r="D1016" s="88">
        <f>C1016-(C1016*$D$1)</f>
        <v>190</v>
      </c>
    </row>
    <row r="1017" spans="1:5" x14ac:dyDescent="0.2">
      <c r="A1017" s="109" t="s">
        <v>1272</v>
      </c>
      <c r="B1017" s="33" t="s">
        <v>1608</v>
      </c>
      <c r="C1017" s="84">
        <v>197</v>
      </c>
      <c r="D1017" s="88">
        <f>C1017-(C1017*$D$1)</f>
        <v>197</v>
      </c>
    </row>
    <row r="1018" spans="1:5" x14ac:dyDescent="0.2">
      <c r="A1018" s="109" t="s">
        <v>1607</v>
      </c>
      <c r="B1018" s="33" t="s">
        <v>2337</v>
      </c>
      <c r="C1018" s="84">
        <v>275</v>
      </c>
      <c r="D1018" s="88">
        <f>C1018-(C1018*$D$1)</f>
        <v>275</v>
      </c>
      <c r="E1018" s="128" t="s">
        <v>1117</v>
      </c>
    </row>
    <row r="1019" spans="1:5" x14ac:dyDescent="0.2">
      <c r="B1019" s="25"/>
      <c r="C1019" s="86"/>
      <c r="D1019" s="88"/>
    </row>
    <row r="1020" spans="1:5" ht="18.75" x14ac:dyDescent="0.2">
      <c r="A1020" s="185" t="s">
        <v>1833</v>
      </c>
      <c r="B1020" s="39"/>
      <c r="C1020" s="84"/>
      <c r="D1020" s="88"/>
    </row>
    <row r="1021" spans="1:5" x14ac:dyDescent="0.2">
      <c r="A1021" s="218"/>
      <c r="B1021" s="39" t="s">
        <v>475</v>
      </c>
      <c r="C1021" s="84"/>
      <c r="D1021" s="88"/>
    </row>
    <row r="1022" spans="1:5" x14ac:dyDescent="0.2">
      <c r="A1022" s="109" t="s">
        <v>14</v>
      </c>
      <c r="B1022" s="33" t="s">
        <v>1834</v>
      </c>
      <c r="C1022" s="84">
        <v>353</v>
      </c>
      <c r="D1022" s="88">
        <f t="shared" ref="D1022:D1029" si="46">C1022-(C1022*$D$1)</f>
        <v>353</v>
      </c>
    </row>
    <row r="1023" spans="1:5" x14ac:dyDescent="0.2">
      <c r="A1023" s="109" t="s">
        <v>13</v>
      </c>
      <c r="B1023" s="33" t="s">
        <v>1835</v>
      </c>
      <c r="C1023" s="84">
        <v>353</v>
      </c>
      <c r="D1023" s="88">
        <f t="shared" si="46"/>
        <v>353</v>
      </c>
    </row>
    <row r="1024" spans="1:5" x14ac:dyDescent="0.2">
      <c r="A1024" s="109" t="s">
        <v>12</v>
      </c>
      <c r="B1024" s="33" t="s">
        <v>1836</v>
      </c>
      <c r="C1024" s="84">
        <v>202</v>
      </c>
      <c r="D1024" s="88">
        <f t="shared" si="46"/>
        <v>202</v>
      </c>
    </row>
    <row r="1025" spans="1:4" x14ac:dyDescent="0.2">
      <c r="A1025" s="109" t="s">
        <v>11</v>
      </c>
      <c r="B1025" s="33" t="s">
        <v>1837</v>
      </c>
      <c r="C1025" s="84">
        <v>202</v>
      </c>
      <c r="D1025" s="88">
        <f t="shared" si="46"/>
        <v>202</v>
      </c>
    </row>
    <row r="1026" spans="1:4" x14ac:dyDescent="0.2">
      <c r="A1026" s="109" t="s">
        <v>10</v>
      </c>
      <c r="B1026" s="33" t="s">
        <v>1838</v>
      </c>
      <c r="C1026" s="84">
        <v>353</v>
      </c>
      <c r="D1026" s="88">
        <f t="shared" si="46"/>
        <v>353</v>
      </c>
    </row>
    <row r="1027" spans="1:4" x14ac:dyDescent="0.2">
      <c r="A1027" s="109" t="s">
        <v>9</v>
      </c>
      <c r="B1027" s="33" t="s">
        <v>1839</v>
      </c>
      <c r="C1027" s="84">
        <v>202</v>
      </c>
      <c r="D1027" s="88">
        <f t="shared" si="46"/>
        <v>202</v>
      </c>
    </row>
    <row r="1028" spans="1:4" x14ac:dyDescent="0.2">
      <c r="A1028" s="109" t="s">
        <v>8</v>
      </c>
      <c r="B1028" s="33" t="s">
        <v>1839</v>
      </c>
      <c r="C1028" s="84">
        <v>202</v>
      </c>
      <c r="D1028" s="88">
        <f t="shared" si="46"/>
        <v>202</v>
      </c>
    </row>
    <row r="1029" spans="1:4" x14ac:dyDescent="0.2">
      <c r="A1029" s="109" t="s">
        <v>7</v>
      </c>
      <c r="B1029" s="33" t="s">
        <v>1840</v>
      </c>
      <c r="C1029" s="84">
        <v>353</v>
      </c>
      <c r="D1029" s="88">
        <f t="shared" si="46"/>
        <v>353</v>
      </c>
    </row>
    <row r="1030" spans="1:4" x14ac:dyDescent="0.2">
      <c r="B1030" s="39" t="s">
        <v>476</v>
      </c>
      <c r="C1030" s="84"/>
      <c r="D1030" s="88"/>
    </row>
    <row r="1031" spans="1:4" x14ac:dyDescent="0.2">
      <c r="A1031" s="109" t="s">
        <v>468</v>
      </c>
      <c r="B1031" s="33" t="s">
        <v>1841</v>
      </c>
      <c r="C1031" s="84">
        <v>429</v>
      </c>
      <c r="D1031" s="88">
        <f t="shared" ref="D1031:D1037" si="47">C1031-(C1031*$D$1)</f>
        <v>429</v>
      </c>
    </row>
    <row r="1032" spans="1:4" x14ac:dyDescent="0.2">
      <c r="A1032" s="109" t="s">
        <v>469</v>
      </c>
      <c r="B1032" s="33" t="s">
        <v>1842</v>
      </c>
      <c r="C1032" s="84">
        <v>429</v>
      </c>
      <c r="D1032" s="88">
        <f t="shared" si="47"/>
        <v>429</v>
      </c>
    </row>
    <row r="1033" spans="1:4" x14ac:dyDescent="0.2">
      <c r="A1033" s="109" t="s">
        <v>470</v>
      </c>
      <c r="B1033" s="33" t="s">
        <v>1843</v>
      </c>
      <c r="C1033" s="84">
        <v>307</v>
      </c>
      <c r="D1033" s="88">
        <f t="shared" si="47"/>
        <v>307</v>
      </c>
    </row>
    <row r="1034" spans="1:4" x14ac:dyDescent="0.2">
      <c r="A1034" s="109" t="s">
        <v>471</v>
      </c>
      <c r="B1034" s="33" t="s">
        <v>1844</v>
      </c>
      <c r="C1034" s="84">
        <v>307</v>
      </c>
      <c r="D1034" s="88">
        <f t="shared" si="47"/>
        <v>307</v>
      </c>
    </row>
    <row r="1035" spans="1:4" x14ac:dyDescent="0.2">
      <c r="A1035" s="109" t="s">
        <v>472</v>
      </c>
      <c r="B1035" s="33" t="s">
        <v>1845</v>
      </c>
      <c r="C1035" s="84">
        <v>429</v>
      </c>
      <c r="D1035" s="88">
        <f t="shared" si="47"/>
        <v>429</v>
      </c>
    </row>
    <row r="1036" spans="1:4" x14ac:dyDescent="0.2">
      <c r="A1036" s="109" t="s">
        <v>473</v>
      </c>
      <c r="B1036" s="33" t="s">
        <v>1846</v>
      </c>
      <c r="C1036" s="84">
        <v>307</v>
      </c>
      <c r="D1036" s="88">
        <f t="shared" si="47"/>
        <v>307</v>
      </c>
    </row>
    <row r="1037" spans="1:4" x14ac:dyDescent="0.2">
      <c r="A1037" s="109" t="s">
        <v>474</v>
      </c>
      <c r="B1037" s="33" t="s">
        <v>1846</v>
      </c>
      <c r="C1037" s="84">
        <v>307</v>
      </c>
      <c r="D1037" s="88">
        <f t="shared" si="47"/>
        <v>307</v>
      </c>
    </row>
    <row r="1038" spans="1:4" x14ac:dyDescent="0.2">
      <c r="C1038" s="84"/>
      <c r="D1038" s="88"/>
    </row>
    <row r="1039" spans="1:4" x14ac:dyDescent="0.2">
      <c r="A1039" s="235" t="s">
        <v>1851</v>
      </c>
      <c r="B1039" s="39"/>
      <c r="C1039" s="84"/>
      <c r="D1039" s="88"/>
    </row>
    <row r="1040" spans="1:4" x14ac:dyDescent="0.2">
      <c r="A1040" s="244"/>
      <c r="B1040" s="193" t="s">
        <v>477</v>
      </c>
      <c r="C1040" s="84"/>
      <c r="D1040" s="88"/>
    </row>
    <row r="1041" spans="1:5" x14ac:dyDescent="0.25">
      <c r="A1041" s="109" t="s">
        <v>1118</v>
      </c>
      <c r="B1041" s="101" t="s">
        <v>2145</v>
      </c>
      <c r="C1041" s="84">
        <v>350</v>
      </c>
      <c r="D1041" s="88">
        <f>C1041-(C1041*$D$1)</f>
        <v>350</v>
      </c>
    </row>
    <row r="1042" spans="1:5" x14ac:dyDescent="0.25">
      <c r="A1042" s="109" t="s">
        <v>1307</v>
      </c>
      <c r="B1042" s="101" t="s">
        <v>2146</v>
      </c>
      <c r="C1042" s="84">
        <v>58</v>
      </c>
      <c r="D1042" s="88">
        <f>C1042-(C1042*$D$1)</f>
        <v>58</v>
      </c>
    </row>
    <row r="1043" spans="1:5" x14ac:dyDescent="0.2">
      <c r="A1043" s="109" t="s">
        <v>365</v>
      </c>
      <c r="B1043" s="33" t="s">
        <v>2113</v>
      </c>
      <c r="C1043" s="84">
        <v>321</v>
      </c>
      <c r="D1043" s="88">
        <f>C1043-(C1043*$D$1)</f>
        <v>321</v>
      </c>
    </row>
    <row r="1044" spans="1:5" x14ac:dyDescent="0.2">
      <c r="A1044" s="109" t="s">
        <v>1066</v>
      </c>
      <c r="B1044" s="33" t="s">
        <v>1847</v>
      </c>
      <c r="C1044" s="84">
        <v>362</v>
      </c>
      <c r="D1044" s="88">
        <f>C1044-(C1044*$D$1)</f>
        <v>362</v>
      </c>
    </row>
    <row r="1045" spans="1:5" x14ac:dyDescent="0.2">
      <c r="C1045" s="84"/>
      <c r="D1045" s="88"/>
    </row>
    <row r="1046" spans="1:5" x14ac:dyDescent="0.2">
      <c r="B1046" s="191" t="s">
        <v>478</v>
      </c>
      <c r="C1046" s="84"/>
      <c r="D1046" s="88"/>
    </row>
    <row r="1047" spans="1:5" x14ac:dyDescent="0.2">
      <c r="A1047" s="109" t="s">
        <v>1210</v>
      </c>
      <c r="B1047" s="33" t="s">
        <v>1848</v>
      </c>
      <c r="C1047" s="84">
        <v>372</v>
      </c>
      <c r="D1047" s="88">
        <f>C1047-(C1047*$D$1)</f>
        <v>372</v>
      </c>
    </row>
    <row r="1048" spans="1:5" x14ac:dyDescent="0.2">
      <c r="A1048" s="109" t="s">
        <v>1597</v>
      </c>
      <c r="B1048" s="33" t="s">
        <v>1849</v>
      </c>
      <c r="C1048" s="84">
        <v>400</v>
      </c>
      <c r="D1048" s="88">
        <f>C1048-(C1048*$D$1)</f>
        <v>400</v>
      </c>
      <c r="E1048" s="128" t="s">
        <v>1117</v>
      </c>
    </row>
    <row r="1049" spans="1:5" x14ac:dyDescent="0.2">
      <c r="A1049" s="109" t="s">
        <v>1090</v>
      </c>
      <c r="B1049" s="33" t="s">
        <v>1850</v>
      </c>
      <c r="C1049" s="84">
        <v>355</v>
      </c>
      <c r="D1049" s="88">
        <f>C1049-(C1049*$D$1)</f>
        <v>355</v>
      </c>
    </row>
    <row r="1050" spans="1:5" x14ac:dyDescent="0.2">
      <c r="B1050" s="191" t="s">
        <v>640</v>
      </c>
      <c r="C1050" s="84"/>
      <c r="D1050" s="88"/>
    </row>
    <row r="1051" spans="1:5" x14ac:dyDescent="0.2">
      <c r="A1051" s="109" t="s">
        <v>363</v>
      </c>
      <c r="B1051" s="33" t="s">
        <v>2081</v>
      </c>
      <c r="C1051" s="84">
        <v>321</v>
      </c>
      <c r="D1051" s="88">
        <f>C1051-(C1051*$D$1)</f>
        <v>321</v>
      </c>
      <c r="E1051" s="128" t="s">
        <v>2362</v>
      </c>
    </row>
    <row r="1052" spans="1:5" x14ac:dyDescent="0.2">
      <c r="A1052" s="109" t="s">
        <v>364</v>
      </c>
      <c r="B1052" s="33" t="s">
        <v>1852</v>
      </c>
      <c r="C1052" s="84">
        <v>367</v>
      </c>
      <c r="D1052" s="88">
        <f>C1052-(C1052*$D$1)</f>
        <v>367</v>
      </c>
    </row>
    <row r="1053" spans="1:5" x14ac:dyDescent="0.2">
      <c r="A1053" s="109" t="s">
        <v>1047</v>
      </c>
      <c r="B1053" s="33" t="s">
        <v>1853</v>
      </c>
      <c r="C1053" s="84">
        <v>350</v>
      </c>
      <c r="D1053" s="88">
        <f>C1053-(C1053*$D$1)</f>
        <v>350</v>
      </c>
    </row>
    <row r="1054" spans="1:5" x14ac:dyDescent="0.2">
      <c r="C1054" s="84"/>
      <c r="D1054" s="88"/>
    </row>
    <row r="1055" spans="1:5" x14ac:dyDescent="0.2">
      <c r="B1055" s="178" t="s">
        <v>1555</v>
      </c>
      <c r="C1055" s="84"/>
      <c r="D1055" s="88"/>
    </row>
    <row r="1056" spans="1:5" x14ac:dyDescent="0.2">
      <c r="A1056" s="109" t="s">
        <v>1556</v>
      </c>
      <c r="B1056" s="33" t="s">
        <v>2338</v>
      </c>
      <c r="C1056" s="84">
        <v>330</v>
      </c>
      <c r="D1056" s="88">
        <f t="shared" ref="D1056" si="48">C1056-(C1056*$D$1)</f>
        <v>330</v>
      </c>
      <c r="E1056" s="128" t="s">
        <v>1117</v>
      </c>
    </row>
    <row r="1057" spans="1:5" x14ac:dyDescent="0.2">
      <c r="A1057" s="109" t="s">
        <v>2114</v>
      </c>
      <c r="B1057" s="33" t="s">
        <v>2339</v>
      </c>
      <c r="C1057" s="84">
        <v>325</v>
      </c>
      <c r="D1057" s="88">
        <f>C1057-(C1057*$D$1)</f>
        <v>325</v>
      </c>
      <c r="E1057" s="128" t="s">
        <v>1117</v>
      </c>
    </row>
    <row r="1058" spans="1:5" x14ac:dyDescent="0.2">
      <c r="C1058" s="84"/>
      <c r="D1058" s="88"/>
    </row>
    <row r="1059" spans="1:5" ht="18.75" x14ac:dyDescent="0.2">
      <c r="A1059" s="246" t="s">
        <v>2150</v>
      </c>
      <c r="C1059" s="84"/>
      <c r="D1059" s="88"/>
    </row>
    <row r="1060" spans="1:5" x14ac:dyDescent="0.2">
      <c r="A1060" s="241" t="s">
        <v>2149</v>
      </c>
      <c r="C1060" s="84"/>
      <c r="D1060" s="88"/>
    </row>
    <row r="1061" spans="1:5" x14ac:dyDescent="0.2">
      <c r="A1061" s="218"/>
      <c r="B1061" s="176" t="s">
        <v>1854</v>
      </c>
      <c r="C1061" s="84"/>
      <c r="D1061" s="88"/>
    </row>
    <row r="1062" spans="1:5" x14ac:dyDescent="0.25">
      <c r="A1062" s="109" t="s">
        <v>1119</v>
      </c>
      <c r="B1062" s="101" t="s">
        <v>1947</v>
      </c>
      <c r="C1062" s="84">
        <v>661</v>
      </c>
      <c r="D1062" s="88">
        <f>C1062-(C1062*$D$1)</f>
        <v>661</v>
      </c>
    </row>
    <row r="1063" spans="1:5" x14ac:dyDescent="0.25">
      <c r="A1063" s="109" t="s">
        <v>1120</v>
      </c>
      <c r="B1063" s="101" t="s">
        <v>1948</v>
      </c>
      <c r="C1063" s="84">
        <v>754</v>
      </c>
      <c r="D1063" s="88">
        <f>C1063-(C1063*$D$1)</f>
        <v>754</v>
      </c>
    </row>
    <row r="1064" spans="1:5" x14ac:dyDescent="0.25">
      <c r="B1064" s="101"/>
      <c r="C1064" s="84"/>
      <c r="D1064" s="88"/>
    </row>
    <row r="1065" spans="1:5" x14ac:dyDescent="0.2">
      <c r="B1065" s="176" t="s">
        <v>687</v>
      </c>
      <c r="C1065" s="84"/>
      <c r="D1065" s="88"/>
    </row>
    <row r="1066" spans="1:5" x14ac:dyDescent="0.25">
      <c r="A1066" s="244" t="s">
        <v>1121</v>
      </c>
      <c r="B1066" s="104" t="s">
        <v>1949</v>
      </c>
      <c r="C1066" s="153">
        <v>723</v>
      </c>
      <c r="D1066" s="88">
        <f>C1066-(C1066*$D$1)</f>
        <v>723</v>
      </c>
    </row>
    <row r="1067" spans="1:5" x14ac:dyDescent="0.25">
      <c r="A1067" s="244" t="s">
        <v>1122</v>
      </c>
      <c r="B1067" s="104" t="s">
        <v>1950</v>
      </c>
      <c r="C1067" s="104">
        <v>876</v>
      </c>
      <c r="D1067" s="88">
        <f>C1067-(C1067*$D$1)</f>
        <v>876</v>
      </c>
    </row>
    <row r="1068" spans="1:5" x14ac:dyDescent="0.25">
      <c r="A1068" s="244"/>
      <c r="B1068" s="104"/>
      <c r="C1068" s="104"/>
      <c r="D1068" s="88"/>
    </row>
    <row r="1069" spans="1:5" x14ac:dyDescent="0.2">
      <c r="A1069" s="241" t="s">
        <v>2151</v>
      </c>
      <c r="C1069" s="84"/>
      <c r="D1069" s="88"/>
    </row>
    <row r="1070" spans="1:5" x14ac:dyDescent="0.2">
      <c r="B1070" s="190" t="s">
        <v>1854</v>
      </c>
      <c r="C1070" s="84"/>
      <c r="D1070" s="88"/>
    </row>
    <row r="1071" spans="1:5" x14ac:dyDescent="0.2">
      <c r="A1071" s="109" t="s">
        <v>1139</v>
      </c>
      <c r="B1071" s="33" t="s">
        <v>1860</v>
      </c>
      <c r="C1071" s="84">
        <v>796</v>
      </c>
      <c r="D1071" s="88">
        <f>C1071-(C1071*$D$1)</f>
        <v>796</v>
      </c>
    </row>
    <row r="1072" spans="1:5" x14ac:dyDescent="0.2">
      <c r="A1072" s="109" t="s">
        <v>1048</v>
      </c>
      <c r="B1072" s="33" t="s">
        <v>1861</v>
      </c>
      <c r="C1072" s="84">
        <v>887</v>
      </c>
      <c r="D1072" s="88">
        <f>C1072-(C1072*$D$1)</f>
        <v>887</v>
      </c>
    </row>
    <row r="1073" spans="1:4" x14ac:dyDescent="0.2">
      <c r="A1073" s="109" t="s">
        <v>1429</v>
      </c>
      <c r="B1073" s="33" t="s">
        <v>1859</v>
      </c>
      <c r="C1073" s="84">
        <v>839</v>
      </c>
      <c r="D1073" s="88">
        <f>C1073-(C1073*$D$1)</f>
        <v>839</v>
      </c>
    </row>
    <row r="1074" spans="1:4" x14ac:dyDescent="0.2">
      <c r="B1074" s="176" t="s">
        <v>687</v>
      </c>
      <c r="C1074" s="84"/>
      <c r="D1074" s="88"/>
    </row>
    <row r="1075" spans="1:4" x14ac:dyDescent="0.2">
      <c r="A1075" s="109" t="s">
        <v>1049</v>
      </c>
      <c r="B1075" s="33" t="s">
        <v>1862</v>
      </c>
      <c r="C1075" s="84">
        <v>858</v>
      </c>
      <c r="D1075" s="88">
        <f>C1075-(C1075*$D$1)</f>
        <v>858</v>
      </c>
    </row>
    <row r="1076" spans="1:4" x14ac:dyDescent="0.2">
      <c r="B1076" s="25"/>
      <c r="C1076" s="25"/>
      <c r="D1076" s="25"/>
    </row>
    <row r="1077" spans="1:4" x14ac:dyDescent="0.2">
      <c r="A1077" s="241" t="s">
        <v>2152</v>
      </c>
      <c r="B1077" s="25"/>
      <c r="C1077" s="84"/>
      <c r="D1077" s="88"/>
    </row>
    <row r="1078" spans="1:4" x14ac:dyDescent="0.2">
      <c r="B1078" s="176" t="s">
        <v>1854</v>
      </c>
      <c r="C1078" s="84"/>
      <c r="D1078" s="88"/>
    </row>
    <row r="1079" spans="1:4" x14ac:dyDescent="0.2">
      <c r="A1079" s="109" t="s">
        <v>1050</v>
      </c>
      <c r="B1079" s="33" t="s">
        <v>1233</v>
      </c>
      <c r="C1079" s="84">
        <v>705</v>
      </c>
      <c r="D1079" s="88">
        <f>C1079-(C1079*$D$1)</f>
        <v>705</v>
      </c>
    </row>
    <row r="1080" spans="1:4" x14ac:dyDescent="0.2">
      <c r="A1080" s="109" t="s">
        <v>1051</v>
      </c>
      <c r="B1080" s="33" t="s">
        <v>1234</v>
      </c>
      <c r="C1080" s="84">
        <v>796</v>
      </c>
      <c r="D1080" s="88">
        <f>C1080-(C1080*$D$1)</f>
        <v>796</v>
      </c>
    </row>
    <row r="1081" spans="1:4" x14ac:dyDescent="0.2">
      <c r="B1081" s="176" t="s">
        <v>687</v>
      </c>
      <c r="C1081" s="84"/>
      <c r="D1081" s="88"/>
    </row>
    <row r="1082" spans="1:4" x14ac:dyDescent="0.2">
      <c r="A1082" s="109" t="s">
        <v>1052</v>
      </c>
      <c r="B1082" s="33" t="s">
        <v>1235</v>
      </c>
      <c r="C1082" s="84">
        <v>796</v>
      </c>
      <c r="D1082" s="88">
        <f>C1082-(C1082*$D$1)</f>
        <v>796</v>
      </c>
    </row>
    <row r="1083" spans="1:4" x14ac:dyDescent="0.2">
      <c r="B1083" s="119" t="s">
        <v>1855</v>
      </c>
      <c r="C1083" s="84"/>
      <c r="D1083" s="88"/>
    </row>
    <row r="1084" spans="1:4" x14ac:dyDescent="0.2">
      <c r="C1084" s="84"/>
      <c r="D1084" s="88"/>
    </row>
    <row r="1085" spans="1:4" x14ac:dyDescent="0.2">
      <c r="A1085" s="241" t="s">
        <v>2153</v>
      </c>
      <c r="B1085" s="25"/>
      <c r="C1085" s="84"/>
      <c r="D1085" s="88"/>
    </row>
    <row r="1086" spans="1:4" x14ac:dyDescent="0.2">
      <c r="B1086" s="176" t="s">
        <v>1863</v>
      </c>
      <c r="C1086" s="84"/>
      <c r="D1086" s="88"/>
    </row>
    <row r="1087" spans="1:4" x14ac:dyDescent="0.25">
      <c r="A1087" s="109" t="s">
        <v>1543</v>
      </c>
      <c r="B1087" s="101" t="s">
        <v>1692</v>
      </c>
      <c r="C1087" s="262">
        <v>812</v>
      </c>
      <c r="D1087" s="88">
        <f>C1087-(C1087*$D$1)</f>
        <v>812</v>
      </c>
    </row>
    <row r="1088" spans="1:4" x14ac:dyDescent="0.25">
      <c r="A1088" s="109" t="s">
        <v>1544</v>
      </c>
      <c r="B1088" s="101" t="s">
        <v>1693</v>
      </c>
      <c r="C1088" s="262">
        <v>877</v>
      </c>
      <c r="D1088" s="88">
        <f>C1088-(C1088*$D$1)</f>
        <v>877</v>
      </c>
    </row>
    <row r="1089" spans="1:5" ht="15.75" x14ac:dyDescent="0.3">
      <c r="B1089" s="182" t="s">
        <v>1858</v>
      </c>
      <c r="C1089" s="262"/>
      <c r="D1089" s="88"/>
    </row>
    <row r="1090" spans="1:5" x14ac:dyDescent="0.25">
      <c r="A1090" s="109" t="s">
        <v>1545</v>
      </c>
      <c r="B1090" s="101" t="s">
        <v>1694</v>
      </c>
      <c r="C1090" s="262">
        <v>1012</v>
      </c>
      <c r="D1090" s="88">
        <f>C1090-(C1090*$D$1)</f>
        <v>1012</v>
      </c>
    </row>
    <row r="1091" spans="1:5" x14ac:dyDescent="0.25">
      <c r="A1091" s="109" t="s">
        <v>1546</v>
      </c>
      <c r="B1091" s="101" t="s">
        <v>1695</v>
      </c>
      <c r="C1091" s="262">
        <v>1100</v>
      </c>
      <c r="D1091" s="88">
        <f>C1091-(C1091*$D$1)</f>
        <v>1100</v>
      </c>
    </row>
    <row r="1092" spans="1:5" x14ac:dyDescent="0.2">
      <c r="B1092" s="25"/>
      <c r="C1092" s="108"/>
      <c r="D1092" s="88"/>
    </row>
    <row r="1093" spans="1:5" x14ac:dyDescent="0.2">
      <c r="A1093" s="241" t="s">
        <v>2154</v>
      </c>
      <c r="B1093" s="25"/>
      <c r="C1093" s="108"/>
      <c r="D1093" s="88"/>
    </row>
    <row r="1094" spans="1:5" x14ac:dyDescent="0.2">
      <c r="A1094" s="109" t="s">
        <v>1598</v>
      </c>
      <c r="B1094" s="33" t="s">
        <v>2340</v>
      </c>
      <c r="C1094" s="108">
        <v>772</v>
      </c>
      <c r="D1094" s="88">
        <f t="shared" ref="D1094:D1098" si="49">C1094-(C1094*$D$1)</f>
        <v>772</v>
      </c>
      <c r="E1094" s="128" t="s">
        <v>1117</v>
      </c>
    </row>
    <row r="1095" spans="1:5" x14ac:dyDescent="0.2">
      <c r="C1095" s="108"/>
      <c r="D1095" s="88"/>
    </row>
    <row r="1096" spans="1:5" ht="18.75" x14ac:dyDescent="0.2">
      <c r="A1096" s="246" t="s">
        <v>2147</v>
      </c>
      <c r="B1096" s="166"/>
      <c r="C1096" s="84"/>
      <c r="D1096" s="88"/>
    </row>
    <row r="1097" spans="1:5" ht="15" customHeight="1" x14ac:dyDescent="0.2">
      <c r="A1097" s="246"/>
      <c r="B1097" s="178" t="s">
        <v>2148</v>
      </c>
      <c r="C1097" s="84"/>
      <c r="D1097" s="88"/>
    </row>
    <row r="1098" spans="1:5" x14ac:dyDescent="0.2">
      <c r="A1098" s="109" t="s">
        <v>1856</v>
      </c>
      <c r="B1098" s="33" t="s">
        <v>2156</v>
      </c>
      <c r="C1098" s="84">
        <v>130</v>
      </c>
      <c r="D1098" s="88">
        <f t="shared" si="49"/>
        <v>130</v>
      </c>
      <c r="E1098" s="128" t="s">
        <v>1117</v>
      </c>
    </row>
    <row r="1099" spans="1:5" x14ac:dyDescent="0.2">
      <c r="A1099" s="109" t="s">
        <v>1158</v>
      </c>
      <c r="B1099" s="25" t="s">
        <v>2163</v>
      </c>
      <c r="C1099" s="107">
        <v>197</v>
      </c>
      <c r="D1099" s="88">
        <f>C1099-(C1099*$D$1)</f>
        <v>197</v>
      </c>
    </row>
    <row r="1100" spans="1:5" x14ac:dyDescent="0.2">
      <c r="A1100" s="109" t="s">
        <v>2115</v>
      </c>
      <c r="B1100" s="25" t="s">
        <v>2117</v>
      </c>
      <c r="C1100" s="84">
        <v>135</v>
      </c>
      <c r="D1100" s="88">
        <f>C1100-(C1100*$D$1)</f>
        <v>135</v>
      </c>
    </row>
    <row r="1101" spans="1:5" x14ac:dyDescent="0.2">
      <c r="A1101" s="109" t="s">
        <v>1447</v>
      </c>
      <c r="B1101" s="25" t="s">
        <v>2116</v>
      </c>
      <c r="C1101" s="84">
        <v>156</v>
      </c>
      <c r="D1101" s="88">
        <f>C1101-(C1101*$D$1)</f>
        <v>156</v>
      </c>
      <c r="E1101" s="218"/>
    </row>
    <row r="1103" spans="1:5" ht="15.75" customHeight="1" x14ac:dyDescent="0.2">
      <c r="B1103" s="178" t="s">
        <v>2155</v>
      </c>
      <c r="C1103" s="84"/>
      <c r="D1103" s="88"/>
    </row>
    <row r="1104" spans="1:5" ht="15.75" customHeight="1" x14ac:dyDescent="0.2">
      <c r="A1104" s="109" t="s">
        <v>1550</v>
      </c>
      <c r="B1104" s="33" t="s">
        <v>2341</v>
      </c>
      <c r="C1104" s="84">
        <v>151</v>
      </c>
      <c r="D1104" s="88">
        <f>C1104-(C1104*$D$1)</f>
        <v>151</v>
      </c>
    </row>
    <row r="1105" spans="1:5" x14ac:dyDescent="0.2">
      <c r="A1105" s="109" t="s">
        <v>1856</v>
      </c>
      <c r="B1105" s="33" t="s">
        <v>2157</v>
      </c>
      <c r="C1105" s="84">
        <v>130</v>
      </c>
      <c r="D1105" s="88">
        <f>C1105-(C1105*$D$1)</f>
        <v>130</v>
      </c>
    </row>
    <row r="1106" spans="1:5" x14ac:dyDescent="0.2">
      <c r="C1106" s="108"/>
      <c r="D1106" s="88"/>
    </row>
    <row r="1107" spans="1:5" ht="18.75" x14ac:dyDescent="0.2">
      <c r="A1107" s="185" t="s">
        <v>1887</v>
      </c>
      <c r="C1107" s="108"/>
      <c r="D1107" s="88"/>
    </row>
    <row r="1108" spans="1:5" x14ac:dyDescent="0.2">
      <c r="B1108" s="176" t="s">
        <v>1867</v>
      </c>
      <c r="C1108" s="108"/>
      <c r="D1108" s="88"/>
    </row>
    <row r="1109" spans="1:5" x14ac:dyDescent="0.2">
      <c r="A1109" s="109" t="s">
        <v>1448</v>
      </c>
      <c r="B1109" s="33" t="s">
        <v>1878</v>
      </c>
      <c r="C1109" s="108">
        <v>6073</v>
      </c>
      <c r="D1109" s="88">
        <f>C1109-(C1109*$D$1)</f>
        <v>6073</v>
      </c>
    </row>
    <row r="1110" spans="1:5" x14ac:dyDescent="0.2">
      <c r="A1110" s="109" t="s">
        <v>1449</v>
      </c>
      <c r="B1110" s="33" t="s">
        <v>1879</v>
      </c>
      <c r="C1110" s="108">
        <v>6116</v>
      </c>
      <c r="D1110" s="88">
        <f>C1110-(C1110*$D$1)</f>
        <v>6116</v>
      </c>
    </row>
    <row r="1111" spans="1:5" x14ac:dyDescent="0.2">
      <c r="C1111" s="108"/>
      <c r="D1111" s="88"/>
    </row>
    <row r="1112" spans="1:5" x14ac:dyDescent="0.2">
      <c r="B1112" s="176" t="s">
        <v>1869</v>
      </c>
      <c r="C1112" s="84"/>
      <c r="D1112" s="88"/>
    </row>
    <row r="1113" spans="1:5" x14ac:dyDescent="0.2">
      <c r="A1113" s="109" t="s">
        <v>1870</v>
      </c>
      <c r="B1113" s="33" t="s">
        <v>1873</v>
      </c>
      <c r="C1113" s="84">
        <v>770</v>
      </c>
      <c r="D1113" s="88">
        <f t="shared" ref="D1113:D1120" si="50">C1113-(C1113*$D$1)</f>
        <v>770</v>
      </c>
      <c r="E1113" s="128" t="s">
        <v>1117</v>
      </c>
    </row>
    <row r="1114" spans="1:5" x14ac:dyDescent="0.2">
      <c r="A1114" s="109" t="s">
        <v>1871</v>
      </c>
      <c r="B1114" s="33" t="s">
        <v>1876</v>
      </c>
      <c r="C1114" s="84">
        <v>385</v>
      </c>
      <c r="D1114" s="88">
        <f t="shared" si="50"/>
        <v>385</v>
      </c>
      <c r="E1114" s="128" t="s">
        <v>1117</v>
      </c>
    </row>
    <row r="1115" spans="1:5" x14ac:dyDescent="0.2">
      <c r="A1115" s="109" t="s">
        <v>2392</v>
      </c>
      <c r="B1115" s="33" t="s">
        <v>1877</v>
      </c>
      <c r="C1115" s="84">
        <v>990</v>
      </c>
      <c r="D1115" s="88">
        <f t="shared" si="50"/>
        <v>990</v>
      </c>
      <c r="E1115" s="128" t="s">
        <v>1117</v>
      </c>
    </row>
    <row r="1116" spans="1:5" x14ac:dyDescent="0.2">
      <c r="A1116" s="109" t="s">
        <v>1872</v>
      </c>
      <c r="B1116" s="33" t="s">
        <v>2357</v>
      </c>
      <c r="C1116" s="84">
        <v>1105</v>
      </c>
      <c r="D1116" s="88">
        <f t="shared" si="50"/>
        <v>1105</v>
      </c>
      <c r="E1116" s="128" t="s">
        <v>1117</v>
      </c>
    </row>
    <row r="1117" spans="1:5" x14ac:dyDescent="0.2">
      <c r="C1117" s="108"/>
      <c r="D1117" s="88"/>
    </row>
    <row r="1118" spans="1:5" x14ac:dyDescent="0.2">
      <c r="B1118" s="176" t="s">
        <v>2158</v>
      </c>
      <c r="C1118" s="108"/>
      <c r="D1118" s="88"/>
    </row>
    <row r="1119" spans="1:5" x14ac:dyDescent="0.2">
      <c r="A1119" s="109" t="s">
        <v>1864</v>
      </c>
      <c r="B1119" s="33" t="s">
        <v>1874</v>
      </c>
      <c r="C1119" s="108">
        <v>3525</v>
      </c>
      <c r="D1119" s="88">
        <f t="shared" si="50"/>
        <v>3525</v>
      </c>
      <c r="E1119" s="128" t="s">
        <v>1778</v>
      </c>
    </row>
    <row r="1120" spans="1:5" x14ac:dyDescent="0.2">
      <c r="A1120" s="109" t="s">
        <v>1865</v>
      </c>
      <c r="B1120" s="33" t="s">
        <v>1875</v>
      </c>
      <c r="C1120" s="84">
        <v>4625</v>
      </c>
      <c r="D1120" s="88">
        <f t="shared" si="50"/>
        <v>4625</v>
      </c>
      <c r="E1120" s="128" t="s">
        <v>1778</v>
      </c>
    </row>
    <row r="1121" spans="1:5" x14ac:dyDescent="0.2">
      <c r="C1121" s="84"/>
      <c r="D1121" s="88"/>
    </row>
    <row r="1122" spans="1:5" x14ac:dyDescent="0.2">
      <c r="B1122" s="190" t="s">
        <v>1882</v>
      </c>
      <c r="C1122" s="84"/>
      <c r="D1122" s="88"/>
    </row>
    <row r="1123" spans="1:5" ht="30" x14ac:dyDescent="0.25">
      <c r="A1123" s="109" t="s">
        <v>1880</v>
      </c>
      <c r="B1123" s="194" t="s">
        <v>1881</v>
      </c>
      <c r="C1123" s="222">
        <v>3300</v>
      </c>
      <c r="D1123" s="127">
        <f>C1123-(C1123*$D$1)</f>
        <v>3300</v>
      </c>
      <c r="E1123" s="223" t="s">
        <v>1778</v>
      </c>
    </row>
    <row r="1124" spans="1:5" x14ac:dyDescent="0.2">
      <c r="C1124" s="84"/>
      <c r="D1124" s="88"/>
    </row>
    <row r="1125" spans="1:5" x14ac:dyDescent="0.2">
      <c r="A1125" s="218"/>
      <c r="B1125" s="190" t="s">
        <v>1866</v>
      </c>
      <c r="C1125" s="84"/>
      <c r="D1125" s="88"/>
    </row>
    <row r="1126" spans="1:5" ht="30" x14ac:dyDescent="0.25">
      <c r="A1126" s="109" t="s">
        <v>1431</v>
      </c>
      <c r="B1126" s="129" t="s">
        <v>1972</v>
      </c>
      <c r="C1126" s="153">
        <v>3003</v>
      </c>
      <c r="D1126" s="154">
        <f>C1126-(C1126*$D$1)</f>
        <v>3003</v>
      </c>
      <c r="E1126" s="219"/>
    </row>
    <row r="1127" spans="1:5" ht="30" x14ac:dyDescent="0.25">
      <c r="A1127" s="136" t="s">
        <v>1277</v>
      </c>
      <c r="B1127" s="129" t="s">
        <v>1973</v>
      </c>
      <c r="C1127" s="153">
        <v>3119</v>
      </c>
      <c r="D1127" s="154">
        <f>C1127-(C1127*$D$1)</f>
        <v>3119</v>
      </c>
      <c r="E1127" s="219"/>
    </row>
    <row r="1128" spans="1:5" ht="15.75" customHeight="1" x14ac:dyDescent="0.25">
      <c r="A1128" s="103"/>
      <c r="B1128" s="106"/>
      <c r="C1128" s="131"/>
      <c r="D1128" s="132"/>
      <c r="E1128" s="219"/>
    </row>
    <row r="1129" spans="1:5" ht="15" customHeight="1" x14ac:dyDescent="0.3">
      <c r="A1129" s="103"/>
      <c r="B1129" s="195" t="s">
        <v>1883</v>
      </c>
      <c r="C1129" s="131"/>
      <c r="D1129" s="132"/>
      <c r="E1129" s="219"/>
    </row>
    <row r="1130" spans="1:5" x14ac:dyDescent="0.25">
      <c r="A1130" s="253" t="s">
        <v>1167</v>
      </c>
      <c r="B1130" s="101" t="s">
        <v>1951</v>
      </c>
      <c r="C1130" s="262">
        <v>2211</v>
      </c>
      <c r="D1130" s="88">
        <f>C1130-(C1130*$D$1)</f>
        <v>2211</v>
      </c>
    </row>
    <row r="1131" spans="1:5" x14ac:dyDescent="0.25">
      <c r="A1131" s="253" t="s">
        <v>1168</v>
      </c>
      <c r="B1131" s="101" t="s">
        <v>1952</v>
      </c>
      <c r="C1131" s="262">
        <v>2341</v>
      </c>
      <c r="D1131" s="88">
        <f>C1131-(C1131*$D$1)</f>
        <v>2341</v>
      </c>
    </row>
    <row r="1132" spans="1:5" x14ac:dyDescent="0.25">
      <c r="A1132" s="253"/>
      <c r="B1132" s="101"/>
      <c r="C1132" s="262"/>
      <c r="D1132" s="88"/>
    </row>
    <row r="1133" spans="1:5" x14ac:dyDescent="0.25">
      <c r="A1133" s="253"/>
      <c r="B1133" s="176" t="s">
        <v>1884</v>
      </c>
      <c r="C1133" s="262"/>
      <c r="D1133" s="88"/>
    </row>
    <row r="1134" spans="1:5" x14ac:dyDescent="0.25">
      <c r="A1134" s="109" t="s">
        <v>1165</v>
      </c>
      <c r="B1134" s="101" t="s">
        <v>1953</v>
      </c>
      <c r="C1134" s="262">
        <v>2308</v>
      </c>
      <c r="D1134" s="88">
        <f>C1134-(C1134*$D$1)</f>
        <v>2308</v>
      </c>
    </row>
    <row r="1135" spans="1:5" x14ac:dyDescent="0.25">
      <c r="A1135" s="109" t="s">
        <v>1166</v>
      </c>
      <c r="B1135" s="101" t="s">
        <v>1954</v>
      </c>
      <c r="C1135" s="262">
        <v>2400</v>
      </c>
      <c r="D1135" s="88">
        <f>C1135-(C1135*$D$1)</f>
        <v>2400</v>
      </c>
    </row>
    <row r="1136" spans="1:5" x14ac:dyDescent="0.25">
      <c r="B1136" s="106"/>
      <c r="C1136" s="262"/>
      <c r="D1136" s="88"/>
    </row>
    <row r="1137" spans="1:5" ht="15.75" x14ac:dyDescent="0.3">
      <c r="B1137" s="196" t="s">
        <v>1885</v>
      </c>
      <c r="C1137" s="262"/>
      <c r="D1137" s="88"/>
    </row>
    <row r="1138" spans="1:5" ht="18.75" customHeight="1" x14ac:dyDescent="0.25">
      <c r="A1138" s="109" t="s">
        <v>1450</v>
      </c>
      <c r="B1138" s="106" t="s">
        <v>1955</v>
      </c>
      <c r="C1138" s="262">
        <v>3234</v>
      </c>
      <c r="D1138" s="127">
        <f>C1138-(C1138*$D$1)</f>
        <v>3234</v>
      </c>
    </row>
    <row r="1139" spans="1:5" ht="30" x14ac:dyDescent="0.25">
      <c r="A1139" s="109" t="s">
        <v>1451</v>
      </c>
      <c r="B1139" s="106" t="s">
        <v>1970</v>
      </c>
      <c r="C1139" s="262">
        <v>3408</v>
      </c>
      <c r="D1139" s="88">
        <f>C1139-(C1139*$D$1)</f>
        <v>3408</v>
      </c>
    </row>
    <row r="1140" spans="1:5" x14ac:dyDescent="0.25">
      <c r="A1140" s="254" t="s">
        <v>1452</v>
      </c>
      <c r="B1140" s="129" t="s">
        <v>1956</v>
      </c>
      <c r="C1140" s="262">
        <v>3465</v>
      </c>
      <c r="D1140" s="88">
        <f>C1140-(C1140*$D$1)</f>
        <v>3465</v>
      </c>
    </row>
    <row r="1141" spans="1:5" x14ac:dyDescent="0.25">
      <c r="A1141" s="254"/>
      <c r="B1141" s="101"/>
      <c r="C1141" s="262"/>
      <c r="D1141" s="88"/>
    </row>
    <row r="1142" spans="1:5" ht="15.75" x14ac:dyDescent="0.3">
      <c r="B1142" s="197" t="s">
        <v>1886</v>
      </c>
      <c r="C1142" s="262"/>
      <c r="D1142" s="88"/>
    </row>
    <row r="1143" spans="1:5" x14ac:dyDescent="0.25">
      <c r="A1143" s="109" t="s">
        <v>1164</v>
      </c>
      <c r="B1143" s="106" t="s">
        <v>1957</v>
      </c>
      <c r="C1143" s="107">
        <v>460</v>
      </c>
      <c r="D1143" s="88">
        <f>C1143-(C1143*$D$1)</f>
        <v>460</v>
      </c>
    </row>
    <row r="1144" spans="1:5" x14ac:dyDescent="0.2">
      <c r="C1144" s="84"/>
      <c r="D1144" s="88"/>
    </row>
    <row r="1145" spans="1:5" ht="18.75" x14ac:dyDescent="0.2">
      <c r="A1145" s="185" t="s">
        <v>1928</v>
      </c>
      <c r="B1145" s="39"/>
      <c r="C1145" s="84"/>
      <c r="D1145" s="88"/>
    </row>
    <row r="1146" spans="1:5" x14ac:dyDescent="0.2">
      <c r="A1146" s="218"/>
      <c r="B1146" s="190" t="s">
        <v>1888</v>
      </c>
      <c r="C1146" s="84"/>
      <c r="D1146" s="88"/>
    </row>
    <row r="1147" spans="1:5" ht="30" customHeight="1" x14ac:dyDescent="0.25">
      <c r="A1147" s="109" t="s">
        <v>1281</v>
      </c>
      <c r="B1147" s="129" t="s">
        <v>1890</v>
      </c>
      <c r="C1147" s="153">
        <v>3304</v>
      </c>
      <c r="D1147" s="132">
        <f>C1147-(C1147*$D$1)</f>
        <v>3304</v>
      </c>
      <c r="E1147" s="219"/>
    </row>
    <row r="1148" spans="1:5" ht="30" customHeight="1" x14ac:dyDescent="0.25">
      <c r="A1148" s="136" t="s">
        <v>1282</v>
      </c>
      <c r="B1148" s="129" t="s">
        <v>1891</v>
      </c>
      <c r="C1148" s="153">
        <v>3420</v>
      </c>
      <c r="D1148" s="132">
        <f>C1148-(C1148*$D$1)</f>
        <v>3420</v>
      </c>
      <c r="E1148" s="219"/>
    </row>
    <row r="1149" spans="1:5" x14ac:dyDescent="0.2">
      <c r="C1149" s="84"/>
      <c r="D1149" s="88"/>
    </row>
    <row r="1150" spans="1:5" x14ac:dyDescent="0.2">
      <c r="B1150" s="176" t="s">
        <v>1889</v>
      </c>
      <c r="C1150" s="84"/>
      <c r="D1150" s="88"/>
    </row>
    <row r="1151" spans="1:5" x14ac:dyDescent="0.25">
      <c r="A1151" s="109" t="s">
        <v>1211</v>
      </c>
      <c r="B1151" s="101" t="s">
        <v>1892</v>
      </c>
      <c r="C1151" s="262">
        <v>2329</v>
      </c>
      <c r="D1151" s="88">
        <f t="shared" ref="D1151:D1154" si="51">C1151-(C1151*$D$1)</f>
        <v>2329</v>
      </c>
    </row>
    <row r="1152" spans="1:5" x14ac:dyDescent="0.25">
      <c r="A1152" s="109" t="s">
        <v>1212</v>
      </c>
      <c r="B1152" s="101" t="s">
        <v>1893</v>
      </c>
      <c r="C1152" s="262">
        <v>2395</v>
      </c>
      <c r="D1152" s="88">
        <f t="shared" si="51"/>
        <v>2395</v>
      </c>
    </row>
    <row r="1153" spans="1:5" x14ac:dyDescent="0.25">
      <c r="A1153" s="109" t="s">
        <v>1213</v>
      </c>
      <c r="B1153" s="101" t="s">
        <v>1894</v>
      </c>
      <c r="C1153" s="262">
        <v>2395</v>
      </c>
      <c r="D1153" s="88">
        <f t="shared" si="51"/>
        <v>2395</v>
      </c>
    </row>
    <row r="1154" spans="1:5" x14ac:dyDescent="0.25">
      <c r="A1154" s="109" t="s">
        <v>1214</v>
      </c>
      <c r="B1154" s="101" t="s">
        <v>2159</v>
      </c>
      <c r="C1154" s="262">
        <v>2464</v>
      </c>
      <c r="D1154" s="88">
        <f t="shared" si="51"/>
        <v>2464</v>
      </c>
    </row>
    <row r="1155" spans="1:5" x14ac:dyDescent="0.25">
      <c r="B1155" s="101"/>
      <c r="C1155" s="262"/>
      <c r="D1155" s="88"/>
    </row>
    <row r="1156" spans="1:5" ht="15.75" x14ac:dyDescent="0.3">
      <c r="B1156" s="182" t="s">
        <v>1895</v>
      </c>
      <c r="C1156" s="262"/>
      <c r="D1156" s="88"/>
    </row>
    <row r="1157" spans="1:5" x14ac:dyDescent="0.25">
      <c r="A1157" s="109" t="s">
        <v>1453</v>
      </c>
      <c r="B1157" s="101" t="s">
        <v>1896</v>
      </c>
      <c r="C1157" s="262">
        <v>3350</v>
      </c>
      <c r="D1157" s="88">
        <f>C1157-(C1157*$D$1)</f>
        <v>3350</v>
      </c>
    </row>
    <row r="1158" spans="1:5" ht="30" x14ac:dyDescent="0.25">
      <c r="A1158" s="109" t="s">
        <v>1454</v>
      </c>
      <c r="B1158" s="129" t="s">
        <v>1897</v>
      </c>
      <c r="C1158" s="262">
        <v>3523</v>
      </c>
      <c r="D1158" s="127">
        <f>C1158-(C1158*$D$1)</f>
        <v>3523</v>
      </c>
    </row>
    <row r="1159" spans="1:5" x14ac:dyDescent="0.25">
      <c r="A1159" s="109" t="s">
        <v>1455</v>
      </c>
      <c r="B1159" s="101" t="s">
        <v>1898</v>
      </c>
      <c r="C1159" s="262">
        <v>3581</v>
      </c>
      <c r="D1159" s="88">
        <f>C1159-(C1159*$D$1)</f>
        <v>3581</v>
      </c>
    </row>
    <row r="1160" spans="1:5" x14ac:dyDescent="0.25">
      <c r="B1160" s="101"/>
      <c r="C1160" s="262"/>
      <c r="D1160" s="88"/>
    </row>
    <row r="1161" spans="1:5" x14ac:dyDescent="0.2">
      <c r="B1161" s="190" t="s">
        <v>1935</v>
      </c>
      <c r="C1161" s="84"/>
      <c r="D1161" s="88"/>
    </row>
    <row r="1162" spans="1:5" x14ac:dyDescent="0.2">
      <c r="A1162" s="109" t="s">
        <v>1899</v>
      </c>
      <c r="B1162" s="33" t="s">
        <v>1900</v>
      </c>
      <c r="C1162" s="84">
        <v>3725</v>
      </c>
      <c r="D1162" s="88">
        <f t="shared" ref="D1162:D1163" si="52">C1162-(C1162*$D$1)</f>
        <v>3725</v>
      </c>
      <c r="E1162" s="128" t="s">
        <v>1778</v>
      </c>
    </row>
    <row r="1163" spans="1:5" x14ac:dyDescent="0.2">
      <c r="A1163" s="109" t="s">
        <v>1901</v>
      </c>
      <c r="B1163" s="33" t="s">
        <v>1902</v>
      </c>
      <c r="C1163" s="84">
        <v>4825</v>
      </c>
      <c r="D1163" s="88">
        <f t="shared" si="52"/>
        <v>4825</v>
      </c>
      <c r="E1163" s="128" t="s">
        <v>1778</v>
      </c>
    </row>
    <row r="1164" spans="1:5" x14ac:dyDescent="0.2">
      <c r="C1164" s="84"/>
      <c r="D1164" s="88"/>
    </row>
    <row r="1165" spans="1:5" ht="18.75" x14ac:dyDescent="0.2">
      <c r="A1165" s="185" t="s">
        <v>1903</v>
      </c>
      <c r="C1165" s="84"/>
      <c r="D1165" s="88"/>
    </row>
    <row r="1166" spans="1:5" x14ac:dyDescent="0.2">
      <c r="B1166" s="176" t="s">
        <v>1904</v>
      </c>
      <c r="C1166" s="84"/>
      <c r="D1166" s="88"/>
    </row>
    <row r="1167" spans="1:5" x14ac:dyDescent="0.2">
      <c r="A1167" s="109" t="s">
        <v>1391</v>
      </c>
      <c r="B1167" s="33" t="s">
        <v>1288</v>
      </c>
      <c r="C1167" s="84">
        <v>2297</v>
      </c>
      <c r="D1167" s="88">
        <f>C1167-(C1167*$D$1)</f>
        <v>2297</v>
      </c>
    </row>
    <row r="1168" spans="1:5" x14ac:dyDescent="0.2">
      <c r="A1168" s="109" t="s">
        <v>1392</v>
      </c>
      <c r="B1168" s="33" t="s">
        <v>1279</v>
      </c>
      <c r="C1168" s="84">
        <v>2361</v>
      </c>
      <c r="D1168" s="88">
        <f t="shared" ref="D1168:D1170" si="53">C1168-(C1168*$D$1)</f>
        <v>2361</v>
      </c>
    </row>
    <row r="1169" spans="1:5" x14ac:dyDescent="0.2">
      <c r="A1169" s="109" t="s">
        <v>1393</v>
      </c>
      <c r="B1169" s="33" t="s">
        <v>1278</v>
      </c>
      <c r="C1169" s="84">
        <v>2423</v>
      </c>
      <c r="D1169" s="88">
        <f t="shared" si="53"/>
        <v>2423</v>
      </c>
    </row>
    <row r="1170" spans="1:5" x14ac:dyDescent="0.2">
      <c r="A1170" s="109" t="s">
        <v>1905</v>
      </c>
      <c r="B1170" s="33" t="s">
        <v>1906</v>
      </c>
      <c r="C1170" s="84">
        <v>2297</v>
      </c>
      <c r="D1170" s="88">
        <f t="shared" si="53"/>
        <v>2297</v>
      </c>
    </row>
    <row r="1171" spans="1:5" x14ac:dyDescent="0.2">
      <c r="C1171" s="84"/>
      <c r="D1171" s="88"/>
    </row>
    <row r="1172" spans="1:5" ht="18.75" x14ac:dyDescent="0.2">
      <c r="A1172" s="185" t="s">
        <v>2160</v>
      </c>
      <c r="C1172" s="84"/>
      <c r="D1172" s="88"/>
    </row>
    <row r="1173" spans="1:5" x14ac:dyDescent="0.2">
      <c r="B1173" s="178" t="s">
        <v>1585</v>
      </c>
      <c r="C1173" s="84"/>
      <c r="D1173" s="88"/>
    </row>
    <row r="1174" spans="1:5" x14ac:dyDescent="0.25">
      <c r="A1174" s="109" t="s">
        <v>1124</v>
      </c>
      <c r="B1174" s="101" t="s">
        <v>1958</v>
      </c>
      <c r="C1174" s="108">
        <v>950</v>
      </c>
      <c r="D1174" s="88">
        <f>C1174-(C1174*$D$1)</f>
        <v>950</v>
      </c>
    </row>
    <row r="1175" spans="1:5" ht="30" x14ac:dyDescent="0.25">
      <c r="A1175" s="109" t="s">
        <v>1125</v>
      </c>
      <c r="B1175" s="129" t="s">
        <v>2165</v>
      </c>
      <c r="C1175" s="222">
        <v>356</v>
      </c>
      <c r="D1175" s="127">
        <f>C1175-(C1175*$D$1)</f>
        <v>356</v>
      </c>
      <c r="E1175" s="223" t="s">
        <v>2362</v>
      </c>
    </row>
    <row r="1176" spans="1:5" x14ac:dyDescent="0.25">
      <c r="A1176" s="230" t="s">
        <v>1159</v>
      </c>
      <c r="B1176" s="101" t="s">
        <v>1959</v>
      </c>
      <c r="C1176" s="108">
        <v>594</v>
      </c>
      <c r="D1176" s="127">
        <f t="shared" ref="D1176:D1178" si="54">C1176-(C1176*$D$1)</f>
        <v>594</v>
      </c>
      <c r="E1176" s="128" t="s">
        <v>2362</v>
      </c>
    </row>
    <row r="1177" spans="1:5" x14ac:dyDescent="0.25">
      <c r="A1177" s="109" t="s">
        <v>1241</v>
      </c>
      <c r="B1177" s="33" t="s">
        <v>1960</v>
      </c>
      <c r="C1177" s="87">
        <v>184</v>
      </c>
      <c r="D1177" s="127">
        <f t="shared" si="54"/>
        <v>184</v>
      </c>
      <c r="E1177" s="128" t="s">
        <v>2362</v>
      </c>
    </row>
    <row r="1178" spans="1:5" x14ac:dyDescent="0.25">
      <c r="A1178" s="109" t="s">
        <v>1907</v>
      </c>
      <c r="B1178" s="33" t="s">
        <v>1961</v>
      </c>
      <c r="C1178" s="87">
        <v>320</v>
      </c>
      <c r="D1178" s="127">
        <f t="shared" si="54"/>
        <v>320</v>
      </c>
      <c r="E1178" s="128" t="s">
        <v>1117</v>
      </c>
    </row>
    <row r="1179" spans="1:5" x14ac:dyDescent="0.2">
      <c r="C1179" s="87"/>
      <c r="D1179" s="88"/>
    </row>
    <row r="1180" spans="1:5" x14ac:dyDescent="0.2">
      <c r="B1180" s="166" t="s">
        <v>1586</v>
      </c>
      <c r="C1180" s="87"/>
      <c r="D1180" s="88"/>
    </row>
    <row r="1181" spans="1:5" x14ac:dyDescent="0.2">
      <c r="A1181" s="109" t="s">
        <v>2299</v>
      </c>
      <c r="B1181" s="33" t="s">
        <v>2300</v>
      </c>
      <c r="C1181" s="87">
        <v>2400</v>
      </c>
      <c r="D1181" s="88">
        <f>C1181-(C1181*$D$1)</f>
        <v>2400</v>
      </c>
    </row>
    <row r="1182" spans="1:5" ht="15.75" customHeight="1" x14ac:dyDescent="0.2">
      <c r="A1182" s="230" t="s">
        <v>1583</v>
      </c>
      <c r="B1182" s="37" t="s">
        <v>2301</v>
      </c>
      <c r="C1182" s="87">
        <v>3000</v>
      </c>
      <c r="D1182" s="88">
        <f t="shared" ref="D1182:D1183" si="55">C1182-(C1182*$D$1)</f>
        <v>3000</v>
      </c>
    </row>
    <row r="1183" spans="1:5" x14ac:dyDescent="0.25">
      <c r="A1183" s="230" t="s">
        <v>1580</v>
      </c>
      <c r="B1183" s="44" t="s">
        <v>2170</v>
      </c>
      <c r="C1183" s="263">
        <v>2688</v>
      </c>
      <c r="D1183" s="127">
        <f t="shared" si="55"/>
        <v>2688</v>
      </c>
    </row>
    <row r="1184" spans="1:5" ht="15.75" customHeight="1" x14ac:dyDescent="0.2">
      <c r="A1184" s="230"/>
      <c r="B1184" s="37"/>
      <c r="C1184" s="87"/>
      <c r="D1184" s="88"/>
    </row>
    <row r="1185" spans="1:5" x14ac:dyDescent="0.2">
      <c r="B1185" s="166" t="s">
        <v>1584</v>
      </c>
      <c r="C1185" s="84"/>
      <c r="D1185" s="88"/>
    </row>
    <row r="1186" spans="1:5" x14ac:dyDescent="0.25">
      <c r="A1186" s="109" t="s">
        <v>1126</v>
      </c>
      <c r="B1186" s="101" t="s">
        <v>1962</v>
      </c>
      <c r="C1186" s="262">
        <v>319</v>
      </c>
      <c r="D1186" s="88">
        <f>C1186-(C1186*$D$1)</f>
        <v>319</v>
      </c>
    </row>
    <row r="1187" spans="1:5" x14ac:dyDescent="0.25">
      <c r="A1187" s="255" t="s">
        <v>370</v>
      </c>
      <c r="B1187" s="101" t="s">
        <v>1908</v>
      </c>
      <c r="C1187" s="262">
        <v>386</v>
      </c>
      <c r="D1187" s="88">
        <f>C1187-(C1187*$D$1)</f>
        <v>386</v>
      </c>
    </row>
    <row r="1188" spans="1:5" x14ac:dyDescent="0.25">
      <c r="A1188" s="109" t="s">
        <v>371</v>
      </c>
      <c r="B1188" s="101" t="s">
        <v>1909</v>
      </c>
      <c r="C1188" s="262">
        <v>62</v>
      </c>
      <c r="D1188" s="88">
        <f>C1188-(C1188*$D$1)</f>
        <v>62</v>
      </c>
    </row>
    <row r="1189" spans="1:5" x14ac:dyDescent="0.2">
      <c r="A1189" s="230"/>
      <c r="B1189" s="37"/>
      <c r="C1189" s="87"/>
      <c r="D1189" s="88"/>
    </row>
    <row r="1190" spans="1:5" x14ac:dyDescent="0.2">
      <c r="B1190" s="168" t="s">
        <v>1456</v>
      </c>
      <c r="C1190" s="87"/>
      <c r="D1190" s="88"/>
    </row>
    <row r="1191" spans="1:5" x14ac:dyDescent="0.2">
      <c r="A1191" s="109" t="s">
        <v>1457</v>
      </c>
      <c r="B1191" s="37" t="s">
        <v>1593</v>
      </c>
      <c r="C1191" s="87">
        <v>549</v>
      </c>
      <c r="D1191" s="88">
        <f>C1191-(C1191*$D$1)</f>
        <v>549</v>
      </c>
    </row>
    <row r="1192" spans="1:5" x14ac:dyDescent="0.2">
      <c r="A1192" s="109" t="s">
        <v>1590</v>
      </c>
      <c r="B1192" s="37" t="s">
        <v>1594</v>
      </c>
      <c r="C1192" s="87">
        <v>715</v>
      </c>
      <c r="D1192" s="88">
        <f>C1192-(C1192*$D$1)</f>
        <v>715</v>
      </c>
      <c r="E1192" s="128" t="s">
        <v>1117</v>
      </c>
    </row>
    <row r="1193" spans="1:5" x14ac:dyDescent="0.2">
      <c r="B1193" s="37"/>
      <c r="C1193" s="87"/>
      <c r="D1193" s="88"/>
    </row>
    <row r="1194" spans="1:5" x14ac:dyDescent="0.2">
      <c r="B1194" s="168" t="s">
        <v>1595</v>
      </c>
      <c r="C1194" s="87"/>
      <c r="D1194" s="88"/>
    </row>
    <row r="1195" spans="1:5" ht="30" x14ac:dyDescent="0.25">
      <c r="A1195" s="230" t="s">
        <v>669</v>
      </c>
      <c r="B1195" s="44" t="s">
        <v>2342</v>
      </c>
      <c r="C1195" s="263">
        <v>1102</v>
      </c>
      <c r="D1195" s="127">
        <f t="shared" ref="D1195:D1196" si="56">C1195-(C1195*$D$1)</f>
        <v>1102</v>
      </c>
    </row>
    <row r="1196" spans="1:5" x14ac:dyDescent="0.2">
      <c r="A1196" s="230" t="s">
        <v>1289</v>
      </c>
      <c r="B1196" s="37" t="s">
        <v>2407</v>
      </c>
      <c r="C1196" s="87">
        <v>1321</v>
      </c>
      <c r="D1196" s="88">
        <f t="shared" si="56"/>
        <v>1321</v>
      </c>
    </row>
    <row r="1197" spans="1:5" x14ac:dyDescent="0.2">
      <c r="A1197" s="109" t="s">
        <v>1596</v>
      </c>
      <c r="B1197" s="37" t="s">
        <v>2161</v>
      </c>
      <c r="C1197" s="87">
        <v>787</v>
      </c>
      <c r="D1197" s="88">
        <f>C1197-(C1197*$D$1)</f>
        <v>787</v>
      </c>
      <c r="E1197" s="128" t="s">
        <v>1117</v>
      </c>
    </row>
    <row r="1198" spans="1:5" ht="14.25" customHeight="1" x14ac:dyDescent="0.2">
      <c r="A1198" s="109" t="s">
        <v>2168</v>
      </c>
      <c r="B1198" s="33" t="s">
        <v>2169</v>
      </c>
      <c r="C1198" s="87">
        <v>184</v>
      </c>
      <c r="D1198" s="88">
        <f>C1198-(C1198*$D$1)</f>
        <v>184</v>
      </c>
    </row>
    <row r="1199" spans="1:5" ht="14.25" customHeight="1" x14ac:dyDescent="0.2">
      <c r="C1199" s="87"/>
      <c r="D1199" s="88"/>
    </row>
    <row r="1200" spans="1:5" x14ac:dyDescent="0.2">
      <c r="B1200" s="166" t="s">
        <v>2164</v>
      </c>
      <c r="C1200" s="87"/>
      <c r="D1200" s="88"/>
    </row>
    <row r="1201" spans="1:5" x14ac:dyDescent="0.2">
      <c r="A1201" s="109" t="s">
        <v>1275</v>
      </c>
      <c r="B1201" s="37" t="s">
        <v>2118</v>
      </c>
      <c r="C1201" s="108">
        <v>792</v>
      </c>
      <c r="D1201" s="88">
        <f>C1201-(C1201*$D$1)</f>
        <v>792</v>
      </c>
    </row>
    <row r="1202" spans="1:5" x14ac:dyDescent="0.2">
      <c r="A1202" s="109" t="s">
        <v>1276</v>
      </c>
      <c r="B1202" s="25" t="s">
        <v>2119</v>
      </c>
      <c r="C1202" s="108">
        <v>310</v>
      </c>
      <c r="D1202" s="88">
        <f>C1202-(C1202*$D$1)</f>
        <v>310</v>
      </c>
    </row>
    <row r="1203" spans="1:5" ht="30" x14ac:dyDescent="0.2">
      <c r="A1203" s="109" t="s">
        <v>1412</v>
      </c>
      <c r="B1203" s="146" t="s">
        <v>2166</v>
      </c>
      <c r="C1203" s="108">
        <v>356</v>
      </c>
      <c r="D1203" s="88">
        <f>C1203-(C1203*$D$1)</f>
        <v>356</v>
      </c>
    </row>
    <row r="1204" spans="1:5" x14ac:dyDescent="0.2">
      <c r="C1204" s="108"/>
      <c r="D1204" s="88"/>
    </row>
    <row r="1205" spans="1:5" x14ac:dyDescent="0.2">
      <c r="B1205" s="166" t="s">
        <v>1587</v>
      </c>
      <c r="C1205" s="87"/>
      <c r="D1205" s="88"/>
    </row>
    <row r="1206" spans="1:5" x14ac:dyDescent="0.2">
      <c r="A1206" s="230" t="s">
        <v>1581</v>
      </c>
      <c r="B1206" s="37" t="s">
        <v>1588</v>
      </c>
      <c r="C1206" s="87">
        <v>3500</v>
      </c>
      <c r="D1206" s="88">
        <f t="shared" ref="D1206:D1210" si="57">C1206-(C1206*$D$1)</f>
        <v>3500</v>
      </c>
      <c r="E1206" s="128" t="s">
        <v>1117</v>
      </c>
    </row>
    <row r="1207" spans="1:5" x14ac:dyDescent="0.2">
      <c r="A1207" s="230" t="s">
        <v>1582</v>
      </c>
      <c r="B1207" s="37" t="s">
        <v>1589</v>
      </c>
      <c r="C1207" s="87">
        <v>3374</v>
      </c>
      <c r="D1207" s="88">
        <f t="shared" si="57"/>
        <v>3374</v>
      </c>
      <c r="E1207" s="128" t="s">
        <v>1117</v>
      </c>
    </row>
    <row r="1208" spans="1:5" x14ac:dyDescent="0.2">
      <c r="A1208" s="230"/>
      <c r="B1208" s="37"/>
      <c r="C1208" s="87"/>
      <c r="D1208" s="88"/>
    </row>
    <row r="1209" spans="1:5" x14ac:dyDescent="0.2">
      <c r="B1209" s="166" t="s">
        <v>1591</v>
      </c>
      <c r="C1209" s="87"/>
      <c r="D1209" s="88"/>
    </row>
    <row r="1210" spans="1:5" x14ac:dyDescent="0.2">
      <c r="A1210" s="109" t="s">
        <v>1592</v>
      </c>
      <c r="B1210" s="37" t="s">
        <v>2162</v>
      </c>
      <c r="C1210" s="87">
        <v>825</v>
      </c>
      <c r="D1210" s="88">
        <f t="shared" si="57"/>
        <v>825</v>
      </c>
      <c r="E1210" s="128" t="s">
        <v>1117</v>
      </c>
    </row>
    <row r="1211" spans="1:5" x14ac:dyDescent="0.2">
      <c r="B1211" s="37"/>
      <c r="C1211" s="87"/>
      <c r="D1211" s="88"/>
    </row>
    <row r="1212" spans="1:5" x14ac:dyDescent="0.2">
      <c r="A1212" s="235" t="s">
        <v>686</v>
      </c>
      <c r="B1212" s="37"/>
      <c r="C1212" s="87"/>
      <c r="D1212" s="88"/>
    </row>
    <row r="1213" spans="1:5" x14ac:dyDescent="0.2">
      <c r="A1213" s="109" t="s">
        <v>291</v>
      </c>
      <c r="B1213" s="33" t="s">
        <v>1565</v>
      </c>
      <c r="C1213" s="84">
        <v>453</v>
      </c>
      <c r="D1213" s="88">
        <f>C1213-(C1213*$D$1)</f>
        <v>453</v>
      </c>
    </row>
    <row r="1214" spans="1:5" x14ac:dyDescent="0.2">
      <c r="A1214" s="230" t="s">
        <v>266</v>
      </c>
      <c r="B1214" s="37" t="s">
        <v>530</v>
      </c>
      <c r="C1214" s="87">
        <v>1212</v>
      </c>
      <c r="D1214" s="88">
        <f>C1214-(C1214*$D$1)</f>
        <v>1212</v>
      </c>
    </row>
    <row r="1215" spans="1:5" x14ac:dyDescent="0.2">
      <c r="A1215" s="230" t="s">
        <v>265</v>
      </c>
      <c r="B1215" s="37" t="s">
        <v>529</v>
      </c>
      <c r="C1215" s="87">
        <v>858</v>
      </c>
      <c r="D1215" s="88">
        <f>C1215-(C1215*$D$1)</f>
        <v>858</v>
      </c>
    </row>
    <row r="1216" spans="1:5" x14ac:dyDescent="0.2">
      <c r="A1216" s="230" t="s">
        <v>1224</v>
      </c>
      <c r="B1216" s="37" t="s">
        <v>1564</v>
      </c>
      <c r="C1216" s="108">
        <v>661</v>
      </c>
      <c r="D1216" s="88">
        <f>C1216-(C1216*$D$1)</f>
        <v>661</v>
      </c>
    </row>
    <row r="1217" spans="1:5" x14ac:dyDescent="0.2">
      <c r="A1217" s="230"/>
      <c r="B1217" s="37"/>
      <c r="C1217" s="87"/>
      <c r="D1217" s="88"/>
    </row>
    <row r="1218" spans="1:5" x14ac:dyDescent="0.2">
      <c r="A1218" s="256" t="s">
        <v>550</v>
      </c>
      <c r="B1218" s="43"/>
      <c r="C1218" s="87"/>
      <c r="D1218" s="88"/>
    </row>
    <row r="1219" spans="1:5" x14ac:dyDescent="0.2">
      <c r="A1219" s="230" t="s">
        <v>610</v>
      </c>
      <c r="B1219" s="37" t="s">
        <v>611</v>
      </c>
      <c r="C1219" s="87">
        <v>714</v>
      </c>
      <c r="D1219" s="88">
        <f t="shared" ref="D1219:D1223" si="58">C1219-(C1219*$D$1)</f>
        <v>714</v>
      </c>
    </row>
    <row r="1220" spans="1:5" x14ac:dyDescent="0.2">
      <c r="A1220" s="109" t="s">
        <v>366</v>
      </c>
      <c r="B1220" s="33" t="s">
        <v>1220</v>
      </c>
      <c r="C1220" s="84">
        <v>796</v>
      </c>
      <c r="D1220" s="88">
        <f t="shared" si="58"/>
        <v>796</v>
      </c>
    </row>
    <row r="1221" spans="1:5" x14ac:dyDescent="0.2">
      <c r="A1221" s="230" t="s">
        <v>607</v>
      </c>
      <c r="B1221" s="37" t="s">
        <v>612</v>
      </c>
      <c r="C1221" s="87">
        <v>858</v>
      </c>
      <c r="D1221" s="88">
        <f t="shared" si="58"/>
        <v>858</v>
      </c>
    </row>
    <row r="1222" spans="1:5" x14ac:dyDescent="0.2">
      <c r="A1222" s="230" t="s">
        <v>1458</v>
      </c>
      <c r="B1222" s="37" t="s">
        <v>1910</v>
      </c>
      <c r="C1222" s="87">
        <v>809</v>
      </c>
      <c r="D1222" s="107">
        <f t="shared" si="58"/>
        <v>809</v>
      </c>
      <c r="E1222" s="128" t="s">
        <v>1117</v>
      </c>
    </row>
    <row r="1223" spans="1:5" x14ac:dyDescent="0.2">
      <c r="A1223" s="230" t="s">
        <v>1459</v>
      </c>
      <c r="B1223" s="37" t="s">
        <v>1911</v>
      </c>
      <c r="C1223" s="87">
        <v>5775</v>
      </c>
      <c r="D1223" s="107">
        <f t="shared" si="58"/>
        <v>5775</v>
      </c>
      <c r="E1223" s="128" t="s">
        <v>1117</v>
      </c>
    </row>
    <row r="1224" spans="1:5" x14ac:dyDescent="0.2">
      <c r="A1224" s="230" t="s">
        <v>1460</v>
      </c>
      <c r="B1224" s="37" t="s">
        <v>1912</v>
      </c>
      <c r="C1224" s="87">
        <v>624</v>
      </c>
      <c r="D1224" s="88">
        <v>624</v>
      </c>
      <c r="E1224" s="128" t="s">
        <v>1117</v>
      </c>
    </row>
    <row r="1225" spans="1:5" x14ac:dyDescent="0.2">
      <c r="C1225" s="84"/>
      <c r="D1225" s="88"/>
    </row>
    <row r="1226" spans="1:5" ht="18.75" x14ac:dyDescent="0.2">
      <c r="A1226" s="185" t="s">
        <v>555</v>
      </c>
      <c r="B1226" s="39"/>
      <c r="C1226" s="84"/>
      <c r="D1226" s="88"/>
    </row>
    <row r="1227" spans="1:5" x14ac:dyDescent="0.2">
      <c r="B1227" s="179" t="s">
        <v>1314</v>
      </c>
      <c r="C1227" s="84"/>
      <c r="D1227" s="88"/>
    </row>
    <row r="1228" spans="1:5" x14ac:dyDescent="0.2">
      <c r="A1228" s="109" t="s">
        <v>1238</v>
      </c>
      <c r="B1228" s="33" t="s">
        <v>2171</v>
      </c>
      <c r="C1228" s="84">
        <v>1042</v>
      </c>
      <c r="D1228" s="88">
        <f t="shared" ref="D1228:D1237" si="59">C1228-(C1228*$D$1)</f>
        <v>1042</v>
      </c>
    </row>
    <row r="1229" spans="1:5" x14ac:dyDescent="0.2">
      <c r="A1229" s="109" t="s">
        <v>1239</v>
      </c>
      <c r="B1229" s="33" t="s">
        <v>2177</v>
      </c>
      <c r="C1229" s="84">
        <v>1164</v>
      </c>
      <c r="D1229" s="88">
        <f t="shared" si="59"/>
        <v>1164</v>
      </c>
    </row>
    <row r="1230" spans="1:5" x14ac:dyDescent="0.2">
      <c r="A1230" s="109" t="s">
        <v>1461</v>
      </c>
      <c r="B1230" s="146" t="s">
        <v>2416</v>
      </c>
      <c r="C1230" s="151">
        <v>1560</v>
      </c>
      <c r="D1230" s="152">
        <f t="shared" si="59"/>
        <v>1560</v>
      </c>
    </row>
    <row r="1231" spans="1:5" x14ac:dyDescent="0.2">
      <c r="A1231" s="109" t="s">
        <v>1240</v>
      </c>
      <c r="B1231" s="33" t="s">
        <v>2178</v>
      </c>
      <c r="C1231" s="84">
        <v>1837</v>
      </c>
      <c r="D1231" s="88">
        <f t="shared" si="59"/>
        <v>1837</v>
      </c>
    </row>
    <row r="1232" spans="1:5" x14ac:dyDescent="0.2">
      <c r="A1232" s="109" t="s">
        <v>1242</v>
      </c>
      <c r="B1232" s="33" t="s">
        <v>2179</v>
      </c>
      <c r="C1232" s="84">
        <v>1224</v>
      </c>
      <c r="D1232" s="88">
        <f t="shared" si="59"/>
        <v>1224</v>
      </c>
    </row>
    <row r="1233" spans="1:4" ht="30" x14ac:dyDescent="0.25">
      <c r="A1233" s="109" t="s">
        <v>1462</v>
      </c>
      <c r="B1233" s="146" t="s">
        <v>2417</v>
      </c>
      <c r="C1233" s="153">
        <v>2230</v>
      </c>
      <c r="D1233" s="127">
        <f t="shared" si="59"/>
        <v>2230</v>
      </c>
    </row>
    <row r="1234" spans="1:4" x14ac:dyDescent="0.2">
      <c r="A1234" s="109" t="s">
        <v>1243</v>
      </c>
      <c r="B1234" s="33" t="s">
        <v>2180</v>
      </c>
      <c r="C1234" s="84">
        <v>2327</v>
      </c>
      <c r="D1234" s="88">
        <f t="shared" si="59"/>
        <v>2327</v>
      </c>
    </row>
    <row r="1235" spans="1:4" ht="30" x14ac:dyDescent="0.2">
      <c r="A1235" s="109" t="s">
        <v>1463</v>
      </c>
      <c r="B1235" s="146" t="s">
        <v>2181</v>
      </c>
      <c r="C1235" s="151">
        <v>2327</v>
      </c>
      <c r="D1235" s="152">
        <f t="shared" si="59"/>
        <v>2327</v>
      </c>
    </row>
    <row r="1236" spans="1:4" x14ac:dyDescent="0.2">
      <c r="A1236" s="109" t="s">
        <v>1464</v>
      </c>
      <c r="B1236" s="33" t="s">
        <v>2182</v>
      </c>
      <c r="C1236" s="84">
        <v>2137</v>
      </c>
      <c r="D1236" s="88">
        <f t="shared" si="59"/>
        <v>2137</v>
      </c>
    </row>
    <row r="1237" spans="1:4" x14ac:dyDescent="0.2">
      <c r="A1237" s="109" t="s">
        <v>1244</v>
      </c>
      <c r="B1237" s="33" t="s">
        <v>2183</v>
      </c>
      <c r="C1237" s="84">
        <v>3061</v>
      </c>
      <c r="D1237" s="88">
        <f t="shared" si="59"/>
        <v>3061</v>
      </c>
    </row>
    <row r="1238" spans="1:4" x14ac:dyDescent="0.2">
      <c r="A1238" s="218"/>
      <c r="B1238" s="39"/>
      <c r="C1238" s="84"/>
      <c r="D1238" s="88"/>
    </row>
    <row r="1239" spans="1:4" x14ac:dyDescent="0.2">
      <c r="B1239" s="178" t="s">
        <v>503</v>
      </c>
      <c r="C1239" s="84"/>
      <c r="D1239" s="88"/>
    </row>
    <row r="1240" spans="1:4" x14ac:dyDescent="0.2">
      <c r="A1240" s="230" t="s">
        <v>264</v>
      </c>
      <c r="B1240" s="37" t="s">
        <v>1465</v>
      </c>
      <c r="C1240" s="87">
        <v>1000</v>
      </c>
      <c r="D1240" s="90">
        <f t="shared" ref="D1240:D1246" si="60">C1240-(C1240*$D$1)</f>
        <v>1000</v>
      </c>
    </row>
    <row r="1241" spans="1:4" x14ac:dyDescent="0.2">
      <c r="A1241" s="230" t="s">
        <v>270</v>
      </c>
      <c r="B1241" s="37" t="s">
        <v>1466</v>
      </c>
      <c r="C1241" s="87">
        <v>1224</v>
      </c>
      <c r="D1241" s="88">
        <f t="shared" si="60"/>
        <v>1224</v>
      </c>
    </row>
    <row r="1242" spans="1:4" x14ac:dyDescent="0.2">
      <c r="A1242" s="230" t="s">
        <v>269</v>
      </c>
      <c r="B1242" s="37" t="s">
        <v>689</v>
      </c>
      <c r="C1242" s="87">
        <v>1470</v>
      </c>
      <c r="D1242" s="88">
        <f t="shared" si="60"/>
        <v>1470</v>
      </c>
    </row>
    <row r="1243" spans="1:4" x14ac:dyDescent="0.2">
      <c r="A1243" s="230" t="s">
        <v>268</v>
      </c>
      <c r="B1243" s="37" t="s">
        <v>690</v>
      </c>
      <c r="C1243" s="87">
        <v>1178</v>
      </c>
      <c r="D1243" s="88">
        <f t="shared" si="60"/>
        <v>1178</v>
      </c>
    </row>
    <row r="1244" spans="1:4" x14ac:dyDescent="0.2">
      <c r="A1244" s="230" t="s">
        <v>267</v>
      </c>
      <c r="B1244" s="37" t="s">
        <v>691</v>
      </c>
      <c r="C1244" s="87">
        <v>1178</v>
      </c>
      <c r="D1244" s="88">
        <f t="shared" si="60"/>
        <v>1178</v>
      </c>
    </row>
    <row r="1245" spans="1:4" x14ac:dyDescent="0.2">
      <c r="A1245" s="230" t="s">
        <v>228</v>
      </c>
      <c r="B1245" s="37" t="s">
        <v>692</v>
      </c>
      <c r="C1245" s="87">
        <v>1102</v>
      </c>
      <c r="D1245" s="88">
        <f t="shared" si="60"/>
        <v>1102</v>
      </c>
    </row>
    <row r="1246" spans="1:4" x14ac:dyDescent="0.2">
      <c r="A1246" s="230" t="s">
        <v>280</v>
      </c>
      <c r="B1246" s="37" t="s">
        <v>1467</v>
      </c>
      <c r="C1246" s="87">
        <v>1715</v>
      </c>
      <c r="D1246" s="88">
        <f t="shared" si="60"/>
        <v>1715</v>
      </c>
    </row>
    <row r="1247" spans="1:4" x14ac:dyDescent="0.2">
      <c r="A1247" s="230"/>
      <c r="B1247" s="37"/>
      <c r="C1247" s="87"/>
      <c r="D1247" s="88"/>
    </row>
    <row r="1248" spans="1:4" x14ac:dyDescent="0.2">
      <c r="B1248" s="177" t="s">
        <v>504</v>
      </c>
      <c r="C1248" s="87"/>
      <c r="D1248" s="88"/>
    </row>
    <row r="1249" spans="1:4" x14ac:dyDescent="0.2">
      <c r="A1249" s="230" t="s">
        <v>263</v>
      </c>
      <c r="B1249" s="37" t="s">
        <v>1468</v>
      </c>
      <c r="C1249" s="87">
        <v>1715</v>
      </c>
      <c r="D1249" s="88">
        <f>C1249-(C1249*$D$1)</f>
        <v>1715</v>
      </c>
    </row>
    <row r="1250" spans="1:4" x14ac:dyDescent="0.2">
      <c r="A1250" s="239" t="s">
        <v>262</v>
      </c>
      <c r="B1250" s="44" t="s">
        <v>1469</v>
      </c>
      <c r="C1250" s="87">
        <v>2143</v>
      </c>
      <c r="D1250" s="88">
        <f>C1250-(C1250*$D$1)</f>
        <v>2143</v>
      </c>
    </row>
    <row r="1251" spans="1:4" x14ac:dyDescent="0.2">
      <c r="A1251" s="230" t="s">
        <v>1470</v>
      </c>
      <c r="B1251" s="37" t="s">
        <v>1682</v>
      </c>
      <c r="C1251" s="87">
        <v>1791</v>
      </c>
      <c r="D1251" s="88">
        <f>C1251-(C1251*$D$1)</f>
        <v>1791</v>
      </c>
    </row>
    <row r="1252" spans="1:4" x14ac:dyDescent="0.2">
      <c r="A1252" s="230"/>
      <c r="B1252" s="37"/>
      <c r="C1252" s="87"/>
      <c r="D1252" s="88"/>
    </row>
    <row r="1253" spans="1:4" x14ac:dyDescent="0.2">
      <c r="B1253" s="177" t="s">
        <v>693</v>
      </c>
      <c r="C1253" s="87"/>
      <c r="D1253" s="88"/>
    </row>
    <row r="1254" spans="1:4" x14ac:dyDescent="0.2">
      <c r="A1254" s="230" t="s">
        <v>1471</v>
      </c>
      <c r="B1254" s="37" t="s">
        <v>1472</v>
      </c>
      <c r="C1254" s="87">
        <v>1271</v>
      </c>
      <c r="D1254" s="88">
        <f>C1254-(C1254*$D$1)</f>
        <v>1271</v>
      </c>
    </row>
    <row r="1255" spans="1:4" x14ac:dyDescent="0.2">
      <c r="A1255" s="230" t="s">
        <v>256</v>
      </c>
      <c r="B1255" s="37" t="s">
        <v>1473</v>
      </c>
      <c r="C1255" s="87">
        <v>1837</v>
      </c>
      <c r="D1255" s="88">
        <f>C1255-(C1255*$D$1)</f>
        <v>1837</v>
      </c>
    </row>
    <row r="1256" spans="1:4" x14ac:dyDescent="0.2">
      <c r="A1256" s="230" t="s">
        <v>258</v>
      </c>
      <c r="B1256" s="37" t="s">
        <v>1474</v>
      </c>
      <c r="C1256" s="87">
        <v>1837</v>
      </c>
      <c r="D1256" s="88">
        <f>C1256-(C1256*$D$1)</f>
        <v>1837</v>
      </c>
    </row>
    <row r="1257" spans="1:4" x14ac:dyDescent="0.2">
      <c r="A1257" s="230" t="s">
        <v>257</v>
      </c>
      <c r="B1257" s="37" t="s">
        <v>1475</v>
      </c>
      <c r="C1257" s="87">
        <v>1592</v>
      </c>
      <c r="D1257" s="88">
        <f>C1257-(C1257*$D$1)</f>
        <v>1592</v>
      </c>
    </row>
    <row r="1258" spans="1:4" x14ac:dyDescent="0.2">
      <c r="A1258" s="230" t="s">
        <v>259</v>
      </c>
      <c r="B1258" s="37" t="s">
        <v>1476</v>
      </c>
      <c r="C1258" s="87">
        <v>2306</v>
      </c>
      <c r="D1258" s="88">
        <f>C1258-(C1258*$D$1)</f>
        <v>2306</v>
      </c>
    </row>
    <row r="1259" spans="1:4" x14ac:dyDescent="0.2">
      <c r="A1259" s="230"/>
      <c r="B1259" s="37"/>
      <c r="C1259" s="87"/>
      <c r="D1259" s="88"/>
    </row>
    <row r="1260" spans="1:4" x14ac:dyDescent="0.2">
      <c r="B1260" s="177" t="s">
        <v>1053</v>
      </c>
      <c r="C1260" s="87"/>
      <c r="D1260" s="88"/>
    </row>
    <row r="1261" spans="1:4" x14ac:dyDescent="0.2">
      <c r="A1261" s="230" t="s">
        <v>255</v>
      </c>
      <c r="B1261" s="37" t="s">
        <v>506</v>
      </c>
      <c r="C1261" s="87">
        <v>2082</v>
      </c>
      <c r="D1261" s="88">
        <f t="shared" ref="D1261:D1278" si="61">C1261-(C1261*$D$1)</f>
        <v>2082</v>
      </c>
    </row>
    <row r="1262" spans="1:4" x14ac:dyDescent="0.2">
      <c r="A1262" s="230" t="s">
        <v>271</v>
      </c>
      <c r="B1262" s="37" t="s">
        <v>507</v>
      </c>
      <c r="C1262" s="87">
        <v>2082</v>
      </c>
      <c r="D1262" s="88">
        <f t="shared" si="61"/>
        <v>2082</v>
      </c>
    </row>
    <row r="1263" spans="1:4" x14ac:dyDescent="0.2">
      <c r="A1263" s="230" t="s">
        <v>229</v>
      </c>
      <c r="B1263" s="37" t="s">
        <v>508</v>
      </c>
      <c r="C1263" s="87">
        <v>1571</v>
      </c>
      <c r="D1263" s="88">
        <f t="shared" si="61"/>
        <v>1571</v>
      </c>
    </row>
    <row r="1264" spans="1:4" x14ac:dyDescent="0.2">
      <c r="A1264" s="230" t="s">
        <v>252</v>
      </c>
      <c r="B1264" s="37" t="s">
        <v>509</v>
      </c>
      <c r="C1264" s="87">
        <v>1837</v>
      </c>
      <c r="D1264" s="88">
        <f t="shared" si="61"/>
        <v>1837</v>
      </c>
    </row>
    <row r="1265" spans="1:5" x14ac:dyDescent="0.2">
      <c r="A1265" s="230" t="s">
        <v>253</v>
      </c>
      <c r="B1265" s="37" t="s">
        <v>510</v>
      </c>
      <c r="C1265" s="87">
        <v>1837</v>
      </c>
      <c r="D1265" s="88">
        <f t="shared" si="61"/>
        <v>1837</v>
      </c>
    </row>
    <row r="1266" spans="1:5" x14ac:dyDescent="0.2">
      <c r="A1266" s="230" t="s">
        <v>254</v>
      </c>
      <c r="B1266" s="37" t="s">
        <v>511</v>
      </c>
      <c r="C1266" s="87">
        <v>1715</v>
      </c>
      <c r="D1266" s="88">
        <f t="shared" si="61"/>
        <v>1715</v>
      </c>
    </row>
    <row r="1267" spans="1:5" x14ac:dyDescent="0.2">
      <c r="A1267" s="230" t="s">
        <v>243</v>
      </c>
      <c r="B1267" s="37" t="s">
        <v>512</v>
      </c>
      <c r="C1267" s="87">
        <v>1837</v>
      </c>
      <c r="D1267" s="88">
        <f t="shared" si="61"/>
        <v>1837</v>
      </c>
    </row>
    <row r="1268" spans="1:5" x14ac:dyDescent="0.2">
      <c r="A1268" s="230" t="s">
        <v>233</v>
      </c>
      <c r="B1268" s="37" t="s">
        <v>513</v>
      </c>
      <c r="C1268" s="87">
        <v>1571</v>
      </c>
      <c r="D1268" s="88">
        <f t="shared" si="61"/>
        <v>1571</v>
      </c>
    </row>
    <row r="1269" spans="1:5" x14ac:dyDescent="0.2">
      <c r="A1269" s="230" t="s">
        <v>251</v>
      </c>
      <c r="B1269" s="37" t="s">
        <v>514</v>
      </c>
      <c r="C1269" s="87">
        <v>1837</v>
      </c>
      <c r="D1269" s="88">
        <f t="shared" si="61"/>
        <v>1837</v>
      </c>
    </row>
    <row r="1270" spans="1:5" x14ac:dyDescent="0.2">
      <c r="A1270" s="230" t="s">
        <v>250</v>
      </c>
      <c r="B1270" s="37" t="s">
        <v>515</v>
      </c>
      <c r="C1270" s="87">
        <v>2070</v>
      </c>
      <c r="D1270" s="88">
        <f t="shared" si="61"/>
        <v>2070</v>
      </c>
    </row>
    <row r="1271" spans="1:5" x14ac:dyDescent="0.2">
      <c r="A1271" s="230" t="s">
        <v>245</v>
      </c>
      <c r="B1271" s="37" t="s">
        <v>516</v>
      </c>
      <c r="C1271" s="87">
        <v>2070</v>
      </c>
      <c r="D1271" s="88">
        <f t="shared" si="61"/>
        <v>2070</v>
      </c>
    </row>
    <row r="1272" spans="1:5" x14ac:dyDescent="0.2">
      <c r="A1272" s="230" t="s">
        <v>249</v>
      </c>
      <c r="B1272" s="37" t="s">
        <v>517</v>
      </c>
      <c r="C1272" s="87">
        <v>1959</v>
      </c>
      <c r="D1272" s="88">
        <f t="shared" si="61"/>
        <v>1959</v>
      </c>
    </row>
    <row r="1273" spans="1:5" x14ac:dyDescent="0.2">
      <c r="A1273" s="230" t="s">
        <v>248</v>
      </c>
      <c r="B1273" s="37" t="s">
        <v>518</v>
      </c>
      <c r="C1273" s="87">
        <v>2082</v>
      </c>
      <c r="D1273" s="88">
        <f t="shared" si="61"/>
        <v>2082</v>
      </c>
    </row>
    <row r="1274" spans="1:5" x14ac:dyDescent="0.2">
      <c r="A1274" s="230" t="s">
        <v>247</v>
      </c>
      <c r="B1274" s="37" t="s">
        <v>519</v>
      </c>
      <c r="C1274" s="87">
        <v>2213</v>
      </c>
      <c r="D1274" s="88">
        <f t="shared" si="61"/>
        <v>2213</v>
      </c>
    </row>
    <row r="1275" spans="1:5" x14ac:dyDescent="0.2">
      <c r="A1275" s="230" t="s">
        <v>1634</v>
      </c>
      <c r="B1275" s="37" t="s">
        <v>2366</v>
      </c>
      <c r="C1275" s="87">
        <v>2285</v>
      </c>
      <c r="D1275" s="88">
        <f t="shared" si="61"/>
        <v>2285</v>
      </c>
      <c r="E1275" s="128" t="s">
        <v>1117</v>
      </c>
    </row>
    <row r="1276" spans="1:5" x14ac:dyDescent="0.2">
      <c r="A1276" s="230" t="s">
        <v>246</v>
      </c>
      <c r="B1276" s="37" t="s">
        <v>520</v>
      </c>
      <c r="C1276" s="87">
        <v>1929</v>
      </c>
      <c r="D1276" s="88">
        <f t="shared" si="61"/>
        <v>1929</v>
      </c>
    </row>
    <row r="1277" spans="1:5" x14ac:dyDescent="0.2">
      <c r="A1277" s="230" t="s">
        <v>279</v>
      </c>
      <c r="B1277" s="37" t="s">
        <v>2354</v>
      </c>
      <c r="C1277" s="87">
        <v>2449</v>
      </c>
      <c r="D1277" s="88">
        <f t="shared" si="61"/>
        <v>2449</v>
      </c>
    </row>
    <row r="1278" spans="1:5" x14ac:dyDescent="0.2">
      <c r="A1278" s="230" t="s">
        <v>244</v>
      </c>
      <c r="B1278" s="37" t="s">
        <v>521</v>
      </c>
      <c r="C1278" s="87">
        <v>2632</v>
      </c>
      <c r="D1278" s="88">
        <f t="shared" si="61"/>
        <v>2632</v>
      </c>
    </row>
    <row r="1279" spans="1:5" x14ac:dyDescent="0.2">
      <c r="A1279" s="230"/>
      <c r="B1279" s="37"/>
      <c r="C1279" s="87"/>
      <c r="D1279" s="88"/>
    </row>
    <row r="1280" spans="1:5" x14ac:dyDescent="0.2">
      <c r="B1280" s="177" t="s">
        <v>1178</v>
      </c>
      <c r="C1280" s="87"/>
      <c r="D1280" s="88"/>
    </row>
    <row r="1281" spans="1:4" x14ac:dyDescent="0.2">
      <c r="A1281" s="230" t="s">
        <v>232</v>
      </c>
      <c r="B1281" s="37" t="s">
        <v>1477</v>
      </c>
      <c r="C1281" s="87">
        <v>1592</v>
      </c>
      <c r="D1281" s="88">
        <f t="shared" ref="D1281:D1290" si="62">C1281-(C1281*$D$1)</f>
        <v>1592</v>
      </c>
    </row>
    <row r="1282" spans="1:4" x14ac:dyDescent="0.2">
      <c r="A1282" s="230" t="s">
        <v>505</v>
      </c>
      <c r="B1282" s="37" t="s">
        <v>1478</v>
      </c>
      <c r="C1282" s="87">
        <v>1929</v>
      </c>
      <c r="D1282" s="88">
        <f t="shared" si="62"/>
        <v>1929</v>
      </c>
    </row>
    <row r="1283" spans="1:4" x14ac:dyDescent="0.2">
      <c r="A1283" s="230" t="s">
        <v>625</v>
      </c>
      <c r="B1283" s="37" t="s">
        <v>2001</v>
      </c>
      <c r="C1283" s="87">
        <v>1714</v>
      </c>
      <c r="D1283" s="88">
        <f t="shared" si="62"/>
        <v>1714</v>
      </c>
    </row>
    <row r="1284" spans="1:4" x14ac:dyDescent="0.2">
      <c r="A1284" s="230" t="s">
        <v>626</v>
      </c>
      <c r="B1284" s="37" t="s">
        <v>2000</v>
      </c>
      <c r="C1284" s="87">
        <v>1929</v>
      </c>
      <c r="D1284" s="88">
        <f t="shared" si="62"/>
        <v>1929</v>
      </c>
    </row>
    <row r="1285" spans="1:4" x14ac:dyDescent="0.2">
      <c r="A1285" s="230" t="s">
        <v>372</v>
      </c>
      <c r="B1285" s="37" t="s">
        <v>1999</v>
      </c>
      <c r="C1285" s="87">
        <v>1653</v>
      </c>
      <c r="D1285" s="88">
        <f t="shared" si="62"/>
        <v>1653</v>
      </c>
    </row>
    <row r="1286" spans="1:4" x14ac:dyDescent="0.2">
      <c r="A1286" s="230" t="s">
        <v>278</v>
      </c>
      <c r="B1286" s="37" t="s">
        <v>1479</v>
      </c>
      <c r="C1286" s="87">
        <v>2327</v>
      </c>
      <c r="D1286" s="88">
        <f t="shared" si="62"/>
        <v>2327</v>
      </c>
    </row>
    <row r="1287" spans="1:4" x14ac:dyDescent="0.2">
      <c r="A1287" s="230" t="s">
        <v>1480</v>
      </c>
      <c r="B1287" s="37" t="s">
        <v>1934</v>
      </c>
      <c r="C1287" s="87">
        <v>2050</v>
      </c>
      <c r="D1287" s="88">
        <f t="shared" si="62"/>
        <v>2050</v>
      </c>
    </row>
    <row r="1288" spans="1:4" x14ac:dyDescent="0.2">
      <c r="A1288" s="230" t="s">
        <v>241</v>
      </c>
      <c r="B1288" s="37" t="s">
        <v>1481</v>
      </c>
      <c r="C1288" s="87">
        <v>2510</v>
      </c>
      <c r="D1288" s="88">
        <f t="shared" si="62"/>
        <v>2510</v>
      </c>
    </row>
    <row r="1289" spans="1:4" x14ac:dyDescent="0.2">
      <c r="A1289" s="230" t="s">
        <v>1094</v>
      </c>
      <c r="B1289" s="37" t="s">
        <v>1482</v>
      </c>
      <c r="C1289" s="87">
        <v>2021</v>
      </c>
      <c r="D1289" s="88">
        <f t="shared" si="62"/>
        <v>2021</v>
      </c>
    </row>
    <row r="1290" spans="1:4" x14ac:dyDescent="0.2">
      <c r="A1290" s="230" t="s">
        <v>242</v>
      </c>
      <c r="B1290" s="37" t="s">
        <v>522</v>
      </c>
      <c r="C1290" s="87">
        <v>2572</v>
      </c>
      <c r="D1290" s="88">
        <f t="shared" si="62"/>
        <v>2572</v>
      </c>
    </row>
    <row r="1291" spans="1:4" x14ac:dyDescent="0.2">
      <c r="A1291" s="230"/>
      <c r="B1291" s="37"/>
      <c r="C1291" s="87"/>
      <c r="D1291" s="88"/>
    </row>
    <row r="1292" spans="1:4" x14ac:dyDescent="0.2">
      <c r="B1292" s="177" t="s">
        <v>694</v>
      </c>
      <c r="C1292" s="87"/>
      <c r="D1292" s="88"/>
    </row>
    <row r="1293" spans="1:4" x14ac:dyDescent="0.2">
      <c r="A1293" s="230" t="s">
        <v>234</v>
      </c>
      <c r="B1293" s="37" t="s">
        <v>1483</v>
      </c>
      <c r="C1293" s="87">
        <v>1837</v>
      </c>
      <c r="D1293" s="88">
        <f t="shared" ref="D1293:D1306" si="63">C1293-(C1293*$D$1)</f>
        <v>1837</v>
      </c>
    </row>
    <row r="1294" spans="1:4" x14ac:dyDescent="0.2">
      <c r="A1294" s="230" t="s">
        <v>231</v>
      </c>
      <c r="B1294" s="37" t="s">
        <v>1484</v>
      </c>
      <c r="C1294" s="87">
        <v>1571</v>
      </c>
      <c r="D1294" s="88">
        <f t="shared" si="63"/>
        <v>1571</v>
      </c>
    </row>
    <row r="1295" spans="1:4" x14ac:dyDescent="0.2">
      <c r="A1295" s="230" t="s">
        <v>230</v>
      </c>
      <c r="B1295" s="37" t="s">
        <v>1485</v>
      </c>
      <c r="C1295" s="87">
        <v>1645</v>
      </c>
      <c r="D1295" s="88">
        <f t="shared" si="63"/>
        <v>1645</v>
      </c>
    </row>
    <row r="1296" spans="1:4" x14ac:dyDescent="0.2">
      <c r="A1296" s="230" t="s">
        <v>238</v>
      </c>
      <c r="B1296" s="37" t="s">
        <v>1486</v>
      </c>
      <c r="C1296" s="87">
        <v>1959</v>
      </c>
      <c r="D1296" s="88">
        <f t="shared" si="63"/>
        <v>1959</v>
      </c>
    </row>
    <row r="1297" spans="1:5" ht="15.75" customHeight="1" x14ac:dyDescent="0.2">
      <c r="A1297" s="230" t="s">
        <v>1095</v>
      </c>
      <c r="B1297" s="37" t="s">
        <v>1487</v>
      </c>
      <c r="C1297" s="87">
        <v>2021</v>
      </c>
      <c r="D1297" s="88">
        <f t="shared" si="63"/>
        <v>2021</v>
      </c>
    </row>
    <row r="1298" spans="1:5" x14ac:dyDescent="0.2">
      <c r="A1298" s="230" t="s">
        <v>277</v>
      </c>
      <c r="B1298" s="37" t="s">
        <v>1488</v>
      </c>
      <c r="C1298" s="87">
        <v>2449</v>
      </c>
      <c r="D1298" s="88">
        <f t="shared" si="63"/>
        <v>2449</v>
      </c>
    </row>
    <row r="1299" spans="1:5" x14ac:dyDescent="0.2">
      <c r="A1299" s="230" t="s">
        <v>240</v>
      </c>
      <c r="B1299" s="37" t="s">
        <v>1489</v>
      </c>
      <c r="C1299" s="87">
        <v>2572</v>
      </c>
      <c r="D1299" s="88">
        <f t="shared" si="63"/>
        <v>2572</v>
      </c>
    </row>
    <row r="1300" spans="1:5" x14ac:dyDescent="0.2">
      <c r="A1300" s="230" t="s">
        <v>239</v>
      </c>
      <c r="B1300" s="37" t="s">
        <v>1490</v>
      </c>
      <c r="C1300" s="87">
        <v>2204</v>
      </c>
      <c r="D1300" s="88">
        <f t="shared" si="63"/>
        <v>2204</v>
      </c>
    </row>
    <row r="1301" spans="1:5" x14ac:dyDescent="0.2">
      <c r="A1301" s="230" t="s">
        <v>275</v>
      </c>
      <c r="B1301" s="37" t="s">
        <v>1491</v>
      </c>
      <c r="C1301" s="87">
        <v>2356</v>
      </c>
      <c r="D1301" s="88">
        <f t="shared" si="63"/>
        <v>2356</v>
      </c>
    </row>
    <row r="1302" spans="1:5" x14ac:dyDescent="0.2">
      <c r="A1302" s="230" t="s">
        <v>274</v>
      </c>
      <c r="B1302" s="37" t="s">
        <v>1492</v>
      </c>
      <c r="C1302" s="87">
        <v>2572</v>
      </c>
      <c r="D1302" s="88">
        <f t="shared" si="63"/>
        <v>2572</v>
      </c>
    </row>
    <row r="1303" spans="1:5" x14ac:dyDescent="0.2">
      <c r="A1303" s="230" t="s">
        <v>237</v>
      </c>
      <c r="B1303" s="37" t="s">
        <v>1493</v>
      </c>
      <c r="C1303" s="87">
        <v>2572</v>
      </c>
      <c r="D1303" s="88">
        <f t="shared" si="63"/>
        <v>2572</v>
      </c>
    </row>
    <row r="1304" spans="1:5" x14ac:dyDescent="0.2">
      <c r="A1304" s="230" t="s">
        <v>236</v>
      </c>
      <c r="B1304" s="37" t="s">
        <v>1494</v>
      </c>
      <c r="C1304" s="87">
        <v>3000</v>
      </c>
      <c r="D1304" s="88">
        <f t="shared" si="63"/>
        <v>3000</v>
      </c>
    </row>
    <row r="1305" spans="1:5" x14ac:dyDescent="0.2">
      <c r="A1305" s="230" t="s">
        <v>235</v>
      </c>
      <c r="B1305" s="37" t="s">
        <v>1495</v>
      </c>
      <c r="C1305" s="87">
        <v>3714</v>
      </c>
      <c r="D1305" s="88">
        <f t="shared" si="63"/>
        <v>3714</v>
      </c>
    </row>
    <row r="1306" spans="1:5" x14ac:dyDescent="0.2">
      <c r="A1306" s="230" t="s">
        <v>1496</v>
      </c>
      <c r="B1306" s="37" t="s">
        <v>1497</v>
      </c>
      <c r="C1306" s="87">
        <v>3696</v>
      </c>
      <c r="D1306" s="88">
        <f t="shared" si="63"/>
        <v>3696</v>
      </c>
    </row>
    <row r="1307" spans="1:5" x14ac:dyDescent="0.2">
      <c r="A1307" s="230" t="s">
        <v>1498</v>
      </c>
      <c r="B1307" s="37" t="s">
        <v>1499</v>
      </c>
      <c r="C1307" s="87">
        <v>3927</v>
      </c>
      <c r="D1307" s="88">
        <f>C1307-(C1307*$D$1)</f>
        <v>3927</v>
      </c>
    </row>
    <row r="1308" spans="1:5" x14ac:dyDescent="0.2">
      <c r="A1308" s="230" t="s">
        <v>1635</v>
      </c>
      <c r="B1308" s="37" t="s">
        <v>1617</v>
      </c>
      <c r="C1308" s="87">
        <v>3150</v>
      </c>
      <c r="D1308" s="88">
        <f t="shared" ref="D1308:D1310" si="64">C1308-(C1308*$D$1)</f>
        <v>3150</v>
      </c>
      <c r="E1308" s="128" t="s">
        <v>1117</v>
      </c>
    </row>
    <row r="1309" spans="1:5" x14ac:dyDescent="0.2">
      <c r="A1309" s="230" t="s">
        <v>1480</v>
      </c>
      <c r="B1309" s="37" t="s">
        <v>1618</v>
      </c>
      <c r="C1309" s="87">
        <v>2075</v>
      </c>
      <c r="D1309" s="88">
        <f t="shared" si="64"/>
        <v>2075</v>
      </c>
      <c r="E1309" s="128" t="s">
        <v>1117</v>
      </c>
    </row>
    <row r="1310" spans="1:5" x14ac:dyDescent="0.2">
      <c r="A1310" s="230" t="s">
        <v>1515</v>
      </c>
      <c r="B1310" s="37" t="s">
        <v>1619</v>
      </c>
      <c r="C1310" s="87">
        <v>2233</v>
      </c>
      <c r="D1310" s="88">
        <f t="shared" si="64"/>
        <v>2233</v>
      </c>
      <c r="E1310" s="128" t="s">
        <v>1117</v>
      </c>
    </row>
    <row r="1311" spans="1:5" x14ac:dyDescent="0.2">
      <c r="A1311" s="230"/>
      <c r="B1311" s="37"/>
      <c r="C1311" s="87"/>
      <c r="D1311" s="88"/>
    </row>
    <row r="1312" spans="1:5" x14ac:dyDescent="0.2">
      <c r="B1312" s="176" t="s">
        <v>615</v>
      </c>
      <c r="C1312" s="87"/>
      <c r="D1312" s="88"/>
    </row>
    <row r="1313" spans="1:4" x14ac:dyDescent="0.2">
      <c r="A1313" s="230" t="s">
        <v>225</v>
      </c>
      <c r="B1313" s="37" t="s">
        <v>526</v>
      </c>
      <c r="C1313" s="87">
        <v>3673</v>
      </c>
      <c r="D1313" s="88">
        <f>C1313-(C1313*$D$1)</f>
        <v>3673</v>
      </c>
    </row>
    <row r="1314" spans="1:4" x14ac:dyDescent="0.2">
      <c r="A1314" s="230" t="s">
        <v>226</v>
      </c>
      <c r="B1314" s="37" t="s">
        <v>527</v>
      </c>
      <c r="C1314" s="87">
        <v>3927</v>
      </c>
      <c r="D1314" s="88">
        <f>C1314-(C1314*$D$1)</f>
        <v>3927</v>
      </c>
    </row>
    <row r="1315" spans="1:4" x14ac:dyDescent="0.2">
      <c r="A1315" s="230"/>
      <c r="B1315" s="37"/>
      <c r="C1315" s="87"/>
      <c r="D1315" s="88"/>
    </row>
    <row r="1316" spans="1:4" x14ac:dyDescent="0.2">
      <c r="B1316" s="177" t="s">
        <v>501</v>
      </c>
      <c r="C1316" s="87"/>
      <c r="D1316" s="88"/>
    </row>
    <row r="1317" spans="1:4" x14ac:dyDescent="0.2">
      <c r="A1317" s="230" t="s">
        <v>491</v>
      </c>
      <c r="B1317" s="37" t="s">
        <v>492</v>
      </c>
      <c r="C1317" s="87">
        <v>4285</v>
      </c>
      <c r="D1317" s="88">
        <f t="shared" ref="D1317:D1326" si="65">C1317-(C1317*$D$1)</f>
        <v>4285</v>
      </c>
    </row>
    <row r="1318" spans="1:4" x14ac:dyDescent="0.2">
      <c r="A1318" s="230" t="s">
        <v>284</v>
      </c>
      <c r="B1318" s="37" t="s">
        <v>482</v>
      </c>
      <c r="C1318" s="87">
        <v>2857</v>
      </c>
      <c r="D1318" s="88">
        <f t="shared" si="65"/>
        <v>2857</v>
      </c>
    </row>
    <row r="1319" spans="1:4" x14ac:dyDescent="0.2">
      <c r="A1319" s="239" t="s">
        <v>283</v>
      </c>
      <c r="B1319" s="44" t="s">
        <v>623</v>
      </c>
      <c r="C1319" s="87">
        <v>3429</v>
      </c>
      <c r="D1319" s="88">
        <f t="shared" si="65"/>
        <v>3429</v>
      </c>
    </row>
    <row r="1320" spans="1:4" x14ac:dyDescent="0.2">
      <c r="A1320" s="230" t="s">
        <v>493</v>
      </c>
      <c r="B1320" s="37" t="s">
        <v>494</v>
      </c>
      <c r="C1320" s="87">
        <v>3571</v>
      </c>
      <c r="D1320" s="88">
        <f t="shared" si="65"/>
        <v>3571</v>
      </c>
    </row>
    <row r="1321" spans="1:4" x14ac:dyDescent="0.2">
      <c r="A1321" s="230" t="s">
        <v>286</v>
      </c>
      <c r="B1321" s="37" t="s">
        <v>613</v>
      </c>
      <c r="C1321" s="87">
        <v>2714</v>
      </c>
      <c r="D1321" s="88">
        <f t="shared" si="65"/>
        <v>2714</v>
      </c>
    </row>
    <row r="1322" spans="1:4" x14ac:dyDescent="0.2">
      <c r="A1322" s="230" t="s">
        <v>285</v>
      </c>
      <c r="B1322" s="37" t="s">
        <v>481</v>
      </c>
      <c r="C1322" s="87">
        <v>3714</v>
      </c>
      <c r="D1322" s="88">
        <f t="shared" si="65"/>
        <v>3714</v>
      </c>
    </row>
    <row r="1323" spans="1:4" x14ac:dyDescent="0.2">
      <c r="A1323" s="230" t="s">
        <v>288</v>
      </c>
      <c r="B1323" s="37" t="s">
        <v>480</v>
      </c>
      <c r="C1323" s="87">
        <v>4000</v>
      </c>
      <c r="D1323" s="88">
        <f t="shared" si="65"/>
        <v>4000</v>
      </c>
    </row>
    <row r="1324" spans="1:4" x14ac:dyDescent="0.2">
      <c r="A1324" s="230" t="s">
        <v>273</v>
      </c>
      <c r="B1324" s="37" t="s">
        <v>2367</v>
      </c>
      <c r="C1324" s="87">
        <v>4285</v>
      </c>
      <c r="D1324" s="88">
        <f t="shared" si="65"/>
        <v>4285</v>
      </c>
    </row>
    <row r="1325" spans="1:4" x14ac:dyDescent="0.2">
      <c r="A1325" s="230" t="s">
        <v>276</v>
      </c>
      <c r="B1325" s="37" t="s">
        <v>496</v>
      </c>
      <c r="C1325" s="87">
        <v>4285</v>
      </c>
      <c r="D1325" s="88">
        <f t="shared" si="65"/>
        <v>4285</v>
      </c>
    </row>
    <row r="1326" spans="1:4" x14ac:dyDescent="0.2">
      <c r="A1326" s="230" t="s">
        <v>287</v>
      </c>
      <c r="B1326" s="37" t="s">
        <v>495</v>
      </c>
      <c r="C1326" s="87">
        <v>4285</v>
      </c>
      <c r="D1326" s="88">
        <f t="shared" si="65"/>
        <v>4285</v>
      </c>
    </row>
    <row r="1327" spans="1:4" x14ac:dyDescent="0.2">
      <c r="A1327" s="230"/>
      <c r="B1327" s="25"/>
      <c r="C1327" s="87"/>
      <c r="D1327" s="88"/>
    </row>
    <row r="1328" spans="1:4" x14ac:dyDescent="0.2">
      <c r="B1328" s="177" t="s">
        <v>614</v>
      </c>
      <c r="C1328" s="87"/>
      <c r="D1328" s="88"/>
    </row>
    <row r="1329" spans="1:5" x14ac:dyDescent="0.2">
      <c r="A1329" s="230" t="s">
        <v>489</v>
      </c>
      <c r="B1329" s="37" t="s">
        <v>490</v>
      </c>
      <c r="C1329" s="87">
        <v>7142</v>
      </c>
      <c r="D1329" s="88">
        <f>C1329-(C1329*$D$1)</f>
        <v>7142</v>
      </c>
    </row>
    <row r="1330" spans="1:5" x14ac:dyDescent="0.2">
      <c r="A1330" s="230" t="s">
        <v>261</v>
      </c>
      <c r="B1330" s="37" t="s">
        <v>260</v>
      </c>
      <c r="C1330" s="87">
        <v>6428</v>
      </c>
      <c r="D1330" s="88">
        <f>C1330-(C1330*$D$1)</f>
        <v>6428</v>
      </c>
    </row>
    <row r="1331" spans="1:5" x14ac:dyDescent="0.2">
      <c r="A1331" s="230" t="s">
        <v>497</v>
      </c>
      <c r="B1331" s="37" t="s">
        <v>498</v>
      </c>
      <c r="C1331" s="87">
        <v>5000</v>
      </c>
      <c r="D1331" s="88">
        <f>C1331-(C1331*$D$1)</f>
        <v>5000</v>
      </c>
    </row>
    <row r="1332" spans="1:5" x14ac:dyDescent="0.2">
      <c r="A1332" s="230" t="s">
        <v>499</v>
      </c>
      <c r="B1332" s="37" t="s">
        <v>500</v>
      </c>
      <c r="C1332" s="87">
        <v>7142</v>
      </c>
      <c r="D1332" s="88">
        <f>C1332-(C1332*$D$1)</f>
        <v>7142</v>
      </c>
    </row>
    <row r="1333" spans="1:5" x14ac:dyDescent="0.2">
      <c r="A1333" s="230"/>
      <c r="B1333" s="37"/>
      <c r="C1333" s="87"/>
      <c r="D1333" s="88"/>
    </row>
    <row r="1334" spans="1:5" x14ac:dyDescent="0.2">
      <c r="B1334" s="176" t="s">
        <v>642</v>
      </c>
      <c r="C1334" s="87"/>
      <c r="D1334" s="88"/>
    </row>
    <row r="1335" spans="1:5" x14ac:dyDescent="0.2">
      <c r="A1335" s="230" t="s">
        <v>227</v>
      </c>
      <c r="B1335" s="37" t="s">
        <v>486</v>
      </c>
      <c r="C1335" s="87">
        <v>5999</v>
      </c>
      <c r="D1335" s="88">
        <f>C1335-(C1335*$D$1)</f>
        <v>5999</v>
      </c>
    </row>
    <row r="1336" spans="1:5" x14ac:dyDescent="0.2">
      <c r="A1336" s="230" t="s">
        <v>487</v>
      </c>
      <c r="B1336" s="37" t="s">
        <v>525</v>
      </c>
      <c r="C1336" s="87">
        <v>6285</v>
      </c>
      <c r="D1336" s="88">
        <f>C1336-(C1336*$D$1)</f>
        <v>6285</v>
      </c>
    </row>
    <row r="1337" spans="1:5" x14ac:dyDescent="0.2">
      <c r="A1337" s="230" t="s">
        <v>488</v>
      </c>
      <c r="B1337" s="37" t="s">
        <v>524</v>
      </c>
      <c r="C1337" s="87">
        <v>5999</v>
      </c>
      <c r="D1337" s="88">
        <f>C1337-(C1337*$D$1)</f>
        <v>5999</v>
      </c>
    </row>
    <row r="1338" spans="1:5" x14ac:dyDescent="0.2">
      <c r="A1338" s="230"/>
      <c r="B1338" s="37"/>
      <c r="C1338" s="87"/>
      <c r="D1338" s="88"/>
    </row>
    <row r="1339" spans="1:5" x14ac:dyDescent="0.2">
      <c r="B1339" s="176" t="s">
        <v>502</v>
      </c>
      <c r="C1339" s="87"/>
      <c r="D1339" s="88"/>
    </row>
    <row r="1340" spans="1:5" x14ac:dyDescent="0.2">
      <c r="A1340" s="230" t="s">
        <v>223</v>
      </c>
      <c r="B1340" s="37" t="s">
        <v>1179</v>
      </c>
      <c r="C1340" s="87">
        <v>5999</v>
      </c>
      <c r="D1340" s="88">
        <f>C1340-(C1340*$D$1)</f>
        <v>5999</v>
      </c>
    </row>
    <row r="1341" spans="1:5" x14ac:dyDescent="0.2">
      <c r="A1341" s="230" t="s">
        <v>282</v>
      </c>
      <c r="B1341" s="37" t="s">
        <v>485</v>
      </c>
      <c r="C1341" s="87">
        <v>6428</v>
      </c>
      <c r="D1341" s="88">
        <f>C1341-(C1341*$D$1)</f>
        <v>6428</v>
      </c>
    </row>
    <row r="1342" spans="1:5" x14ac:dyDescent="0.2">
      <c r="A1342" s="230" t="s">
        <v>224</v>
      </c>
      <c r="B1342" s="37" t="s">
        <v>484</v>
      </c>
      <c r="C1342" s="87">
        <v>6928</v>
      </c>
      <c r="D1342" s="88">
        <f>C1342-(C1342*$D$1)</f>
        <v>6928</v>
      </c>
    </row>
    <row r="1343" spans="1:5" x14ac:dyDescent="0.2">
      <c r="A1343" s="230" t="s">
        <v>1516</v>
      </c>
      <c r="B1343" s="37" t="s">
        <v>1656</v>
      </c>
      <c r="C1343" s="87">
        <v>6300</v>
      </c>
      <c r="D1343" s="88">
        <f>C1343-(C1343*$D$1)</f>
        <v>6300</v>
      </c>
      <c r="E1343" s="128" t="s">
        <v>1117</v>
      </c>
    </row>
    <row r="1344" spans="1:5" x14ac:dyDescent="0.2">
      <c r="A1344" s="230"/>
      <c r="B1344" s="37"/>
      <c r="C1344" s="87"/>
      <c r="D1344" s="88"/>
    </row>
    <row r="1345" spans="1:5" x14ac:dyDescent="0.2">
      <c r="B1345" s="177" t="s">
        <v>608</v>
      </c>
      <c r="C1345" s="87"/>
      <c r="D1345" s="88"/>
    </row>
    <row r="1346" spans="1:5" x14ac:dyDescent="0.2">
      <c r="A1346" s="230" t="s">
        <v>281</v>
      </c>
      <c r="B1346" s="37" t="s">
        <v>483</v>
      </c>
      <c r="C1346" s="87">
        <v>5713</v>
      </c>
      <c r="D1346" s="88">
        <f>C1346-(C1346*$D$1)</f>
        <v>5713</v>
      </c>
    </row>
    <row r="1347" spans="1:5" x14ac:dyDescent="0.2">
      <c r="A1347" s="230" t="s">
        <v>272</v>
      </c>
      <c r="B1347" s="37" t="s">
        <v>523</v>
      </c>
      <c r="C1347" s="87">
        <v>7135</v>
      </c>
      <c r="D1347" s="88">
        <f>C1347-(C1347*$D$1)</f>
        <v>7135</v>
      </c>
    </row>
    <row r="1348" spans="1:5" x14ac:dyDescent="0.2">
      <c r="A1348" s="230"/>
      <c r="B1348" s="37"/>
      <c r="C1348" s="87"/>
      <c r="D1348" s="88"/>
    </row>
    <row r="1349" spans="1:5" x14ac:dyDescent="0.2">
      <c r="B1349" s="177" t="s">
        <v>528</v>
      </c>
      <c r="C1349" s="87"/>
      <c r="D1349" s="88"/>
    </row>
    <row r="1350" spans="1:5" x14ac:dyDescent="0.2">
      <c r="A1350" s="109" t="s">
        <v>369</v>
      </c>
      <c r="B1350" s="37" t="s">
        <v>1936</v>
      </c>
      <c r="C1350" s="87">
        <v>2572</v>
      </c>
      <c r="D1350" s="88">
        <f>C1350-(C1350*$D$1)</f>
        <v>2572</v>
      </c>
    </row>
    <row r="1351" spans="1:5" x14ac:dyDescent="0.2">
      <c r="B1351" s="37"/>
      <c r="C1351" s="87"/>
      <c r="D1351" s="88"/>
    </row>
    <row r="1352" spans="1:5" x14ac:dyDescent="0.2">
      <c r="B1352" s="176" t="s">
        <v>479</v>
      </c>
      <c r="C1352" s="87"/>
      <c r="D1352" s="88"/>
    </row>
    <row r="1353" spans="1:5" x14ac:dyDescent="0.2">
      <c r="A1353" s="230" t="s">
        <v>289</v>
      </c>
      <c r="B1353" s="44" t="s">
        <v>2343</v>
      </c>
      <c r="C1353" s="87">
        <v>3927</v>
      </c>
      <c r="D1353" s="88">
        <f>C1353-(C1353*$D$1)</f>
        <v>3927</v>
      </c>
    </row>
    <row r="1354" spans="1:5" ht="30" x14ac:dyDescent="0.25">
      <c r="A1354" s="230" t="s">
        <v>1636</v>
      </c>
      <c r="B1354" s="44" t="s">
        <v>2176</v>
      </c>
      <c r="C1354" s="263">
        <v>7700</v>
      </c>
      <c r="D1354" s="127">
        <f>C1354-(C1354*$D$1)</f>
        <v>7700</v>
      </c>
      <c r="E1354" s="223" t="s">
        <v>1117</v>
      </c>
    </row>
    <row r="1355" spans="1:5" x14ac:dyDescent="0.2">
      <c r="C1355" s="87"/>
      <c r="D1355" s="88"/>
    </row>
    <row r="1356" spans="1:5" ht="18.75" x14ac:dyDescent="0.2">
      <c r="A1356" s="185" t="s">
        <v>554</v>
      </c>
      <c r="B1356" s="39"/>
      <c r="C1356" s="87"/>
      <c r="D1356" s="88"/>
    </row>
    <row r="1357" spans="1:5" x14ac:dyDescent="0.2">
      <c r="A1357" s="218"/>
      <c r="B1357" s="176" t="s">
        <v>1638</v>
      </c>
      <c r="C1357" s="87"/>
      <c r="D1357" s="88"/>
    </row>
    <row r="1358" spans="1:5" x14ac:dyDescent="0.2">
      <c r="A1358" s="109" t="s">
        <v>1501</v>
      </c>
      <c r="B1358" s="33" t="s">
        <v>1639</v>
      </c>
      <c r="C1358" s="87">
        <v>18700</v>
      </c>
      <c r="D1358" s="88">
        <f>C1358-(C1358*$D$1)</f>
        <v>18700</v>
      </c>
    </row>
    <row r="1359" spans="1:5" x14ac:dyDescent="0.2">
      <c r="A1359" s="109" t="s">
        <v>1637</v>
      </c>
      <c r="B1359" s="33" t="s">
        <v>2006</v>
      </c>
      <c r="C1359" s="87">
        <v>18700</v>
      </c>
      <c r="D1359" s="88">
        <f>C1359-(C1359*$D$1)</f>
        <v>18700</v>
      </c>
      <c r="E1359" s="128" t="s">
        <v>1117</v>
      </c>
    </row>
    <row r="1360" spans="1:5" x14ac:dyDescent="0.2">
      <c r="A1360" s="218"/>
      <c r="B1360" s="39"/>
      <c r="C1360" s="87"/>
      <c r="D1360" s="88"/>
    </row>
    <row r="1361" spans="1:5" x14ac:dyDescent="0.2">
      <c r="A1361" s="218"/>
      <c r="B1361" s="176" t="s">
        <v>2368</v>
      </c>
      <c r="C1361" s="87"/>
      <c r="D1361" s="88"/>
    </row>
    <row r="1362" spans="1:5" x14ac:dyDescent="0.2">
      <c r="A1362" s="230" t="s">
        <v>645</v>
      </c>
      <c r="B1362" s="37" t="s">
        <v>646</v>
      </c>
      <c r="C1362" s="87">
        <v>5713</v>
      </c>
      <c r="D1362" s="88">
        <f t="shared" ref="D1362:D1373" si="66">C1362-(C1362*$D$1)</f>
        <v>5713</v>
      </c>
    </row>
    <row r="1363" spans="1:5" x14ac:dyDescent="0.2">
      <c r="A1363" s="230" t="s">
        <v>197</v>
      </c>
      <c r="B1363" s="37" t="s">
        <v>1502</v>
      </c>
      <c r="C1363" s="87">
        <v>6428</v>
      </c>
      <c r="D1363" s="88">
        <f t="shared" si="66"/>
        <v>6428</v>
      </c>
    </row>
    <row r="1364" spans="1:5" x14ac:dyDescent="0.2">
      <c r="A1364" s="230" t="s">
        <v>1140</v>
      </c>
      <c r="B1364" s="37" t="s">
        <v>1503</v>
      </c>
      <c r="C1364" s="87">
        <v>7708</v>
      </c>
      <c r="D1364" s="88">
        <f t="shared" si="66"/>
        <v>7708</v>
      </c>
    </row>
    <row r="1365" spans="1:5" x14ac:dyDescent="0.2">
      <c r="A1365" s="230" t="s">
        <v>213</v>
      </c>
      <c r="B1365" s="37" t="s">
        <v>1504</v>
      </c>
      <c r="C1365" s="87">
        <v>7102</v>
      </c>
      <c r="D1365" s="88">
        <f t="shared" si="66"/>
        <v>7102</v>
      </c>
    </row>
    <row r="1366" spans="1:5" x14ac:dyDescent="0.2">
      <c r="A1366" s="230" t="s">
        <v>191</v>
      </c>
      <c r="B1366" s="37" t="s">
        <v>2344</v>
      </c>
      <c r="C1366" s="87">
        <v>6428</v>
      </c>
      <c r="D1366" s="88">
        <f t="shared" si="66"/>
        <v>6428</v>
      </c>
    </row>
    <row r="1367" spans="1:5" x14ac:dyDescent="0.2">
      <c r="A1367" s="230" t="s">
        <v>187</v>
      </c>
      <c r="B1367" s="37" t="s">
        <v>1315</v>
      </c>
      <c r="C1367" s="87">
        <v>7142</v>
      </c>
      <c r="D1367" s="88">
        <f t="shared" si="66"/>
        <v>7142</v>
      </c>
    </row>
    <row r="1368" spans="1:5" x14ac:dyDescent="0.2">
      <c r="A1368" s="230" t="s">
        <v>215</v>
      </c>
      <c r="B1368" s="37" t="s">
        <v>1505</v>
      </c>
      <c r="C1368" s="87">
        <v>7999</v>
      </c>
      <c r="D1368" s="88">
        <f t="shared" si="66"/>
        <v>7999</v>
      </c>
    </row>
    <row r="1369" spans="1:5" x14ac:dyDescent="0.2">
      <c r="A1369" s="230" t="s">
        <v>533</v>
      </c>
      <c r="B1369" s="37" t="s">
        <v>1506</v>
      </c>
      <c r="C1369" s="87">
        <v>8791</v>
      </c>
      <c r="D1369" s="88">
        <f t="shared" si="66"/>
        <v>8791</v>
      </c>
    </row>
    <row r="1370" spans="1:5" x14ac:dyDescent="0.2">
      <c r="A1370" s="230" t="s">
        <v>1507</v>
      </c>
      <c r="B1370" s="37" t="s">
        <v>1508</v>
      </c>
      <c r="C1370" s="87">
        <v>7346</v>
      </c>
      <c r="D1370" s="88">
        <f t="shared" si="66"/>
        <v>7346</v>
      </c>
    </row>
    <row r="1371" spans="1:5" x14ac:dyDescent="0.2">
      <c r="A1371" s="230" t="s">
        <v>188</v>
      </c>
      <c r="B1371" s="37" t="s">
        <v>1913</v>
      </c>
      <c r="C1371" s="87">
        <v>9183</v>
      </c>
      <c r="D1371" s="88">
        <f t="shared" si="66"/>
        <v>9183</v>
      </c>
    </row>
    <row r="1372" spans="1:5" x14ac:dyDescent="0.2">
      <c r="A1372" s="230" t="s">
        <v>212</v>
      </c>
      <c r="B1372" s="37" t="s">
        <v>2369</v>
      </c>
      <c r="C1372" s="87">
        <v>9794</v>
      </c>
      <c r="D1372" s="88">
        <f t="shared" si="66"/>
        <v>9794</v>
      </c>
    </row>
    <row r="1373" spans="1:5" x14ac:dyDescent="0.2">
      <c r="A1373" s="230" t="s">
        <v>1509</v>
      </c>
      <c r="B1373" s="37" t="s">
        <v>1510</v>
      </c>
      <c r="C1373" s="87">
        <v>5775</v>
      </c>
      <c r="D1373" s="88">
        <f t="shared" si="66"/>
        <v>5775</v>
      </c>
    </row>
    <row r="1374" spans="1:5" ht="30" x14ac:dyDescent="0.25">
      <c r="A1374" s="316" t="s">
        <v>2385</v>
      </c>
      <c r="B1374" s="44" t="s">
        <v>2386</v>
      </c>
      <c r="C1374" s="263">
        <v>7854</v>
      </c>
      <c r="D1374" s="127">
        <f t="shared" ref="D1374" si="67">C1374-(C1374*$D$1)</f>
        <v>7854</v>
      </c>
      <c r="E1374" s="223" t="s">
        <v>1117</v>
      </c>
    </row>
    <row r="1375" spans="1:5" x14ac:dyDescent="0.2">
      <c r="A1375" s="230"/>
      <c r="B1375" s="37"/>
      <c r="C1375" s="87"/>
      <c r="D1375" s="88"/>
    </row>
    <row r="1376" spans="1:5" x14ac:dyDescent="0.2">
      <c r="A1376" s="230"/>
      <c r="B1376" s="177" t="s">
        <v>537</v>
      </c>
      <c r="C1376" s="87"/>
      <c r="D1376" s="88"/>
    </row>
    <row r="1377" spans="1:6" x14ac:dyDescent="0.2">
      <c r="A1377" s="230" t="s">
        <v>222</v>
      </c>
      <c r="B1377" s="37" t="s">
        <v>1640</v>
      </c>
      <c r="C1377" s="87">
        <v>8213</v>
      </c>
      <c r="D1377" s="88">
        <f t="shared" ref="D1377:D1387" si="68">C1377-(C1377*$D$1)</f>
        <v>8213</v>
      </c>
    </row>
    <row r="1378" spans="1:6" x14ac:dyDescent="0.2">
      <c r="A1378" s="230" t="s">
        <v>221</v>
      </c>
      <c r="B1378" s="37" t="s">
        <v>1641</v>
      </c>
      <c r="C1378" s="87">
        <v>7346</v>
      </c>
      <c r="D1378" s="88">
        <f t="shared" si="68"/>
        <v>7346</v>
      </c>
    </row>
    <row r="1379" spans="1:6" x14ac:dyDescent="0.2">
      <c r="A1379" s="230" t="s">
        <v>214</v>
      </c>
      <c r="B1379" s="37" t="s">
        <v>1642</v>
      </c>
      <c r="C1379" s="87">
        <v>7591</v>
      </c>
      <c r="D1379" s="88">
        <f t="shared" si="68"/>
        <v>7591</v>
      </c>
    </row>
    <row r="1380" spans="1:6" x14ac:dyDescent="0.2">
      <c r="A1380" s="230" t="s">
        <v>211</v>
      </c>
      <c r="B1380" s="37" t="s">
        <v>1643</v>
      </c>
      <c r="C1380" s="87">
        <v>7959</v>
      </c>
      <c r="D1380" s="88">
        <f t="shared" si="68"/>
        <v>7959</v>
      </c>
    </row>
    <row r="1381" spans="1:6" s="41" customFormat="1" x14ac:dyDescent="0.2">
      <c r="A1381" s="230" t="s">
        <v>209</v>
      </c>
      <c r="B1381" s="37" t="s">
        <v>1644</v>
      </c>
      <c r="C1381" s="87">
        <v>7959</v>
      </c>
      <c r="D1381" s="88">
        <f t="shared" si="68"/>
        <v>7959</v>
      </c>
      <c r="E1381" s="128"/>
      <c r="F1381" s="24"/>
    </row>
    <row r="1382" spans="1:6" x14ac:dyDescent="0.2">
      <c r="A1382" s="230" t="s">
        <v>204</v>
      </c>
      <c r="B1382" s="37" t="s">
        <v>1645</v>
      </c>
      <c r="C1382" s="87">
        <v>7856</v>
      </c>
      <c r="D1382" s="88">
        <f t="shared" si="68"/>
        <v>7856</v>
      </c>
    </row>
    <row r="1383" spans="1:6" x14ac:dyDescent="0.2">
      <c r="A1383" s="230" t="s">
        <v>208</v>
      </c>
      <c r="B1383" s="37" t="s">
        <v>2174</v>
      </c>
      <c r="C1383" s="87">
        <v>8570</v>
      </c>
      <c r="D1383" s="88">
        <f t="shared" si="68"/>
        <v>8570</v>
      </c>
    </row>
    <row r="1384" spans="1:6" x14ac:dyDescent="0.2">
      <c r="A1384" s="230" t="s">
        <v>207</v>
      </c>
      <c r="B1384" s="37" t="s">
        <v>1646</v>
      </c>
      <c r="C1384" s="87">
        <v>10407</v>
      </c>
      <c r="D1384" s="88">
        <f t="shared" si="68"/>
        <v>10407</v>
      </c>
    </row>
    <row r="1385" spans="1:6" x14ac:dyDescent="0.2">
      <c r="A1385" s="230" t="s">
        <v>1511</v>
      </c>
      <c r="B1385" s="37" t="s">
        <v>2370</v>
      </c>
      <c r="C1385" s="87">
        <v>9240</v>
      </c>
      <c r="D1385" s="88">
        <f t="shared" si="68"/>
        <v>9240</v>
      </c>
    </row>
    <row r="1386" spans="1:6" x14ac:dyDescent="0.2">
      <c r="A1386" s="230" t="s">
        <v>1512</v>
      </c>
      <c r="B1386" s="37" t="s">
        <v>2413</v>
      </c>
      <c r="C1386" s="87">
        <v>6353</v>
      </c>
      <c r="D1386" s="88">
        <f t="shared" si="68"/>
        <v>6353</v>
      </c>
    </row>
    <row r="1387" spans="1:6" x14ac:dyDescent="0.2">
      <c r="A1387" s="230" t="s">
        <v>1513</v>
      </c>
      <c r="B1387" s="37" t="s">
        <v>2223</v>
      </c>
      <c r="C1387" s="87">
        <v>9009</v>
      </c>
      <c r="D1387" s="88">
        <f t="shared" si="68"/>
        <v>9009</v>
      </c>
    </row>
    <row r="1388" spans="1:6" x14ac:dyDescent="0.2">
      <c r="A1388" s="230" t="s">
        <v>1615</v>
      </c>
      <c r="B1388" s="37" t="s">
        <v>2224</v>
      </c>
      <c r="C1388" s="87">
        <v>10120</v>
      </c>
      <c r="D1388" s="173">
        <f>C1388-(C1388*$D$1)</f>
        <v>10120</v>
      </c>
      <c r="E1388" s="128" t="s">
        <v>1117</v>
      </c>
    </row>
    <row r="1389" spans="1:6" x14ac:dyDescent="0.2">
      <c r="A1389" s="230" t="s">
        <v>1514</v>
      </c>
      <c r="B1389" s="37" t="s">
        <v>2173</v>
      </c>
      <c r="C1389" s="87">
        <v>4285</v>
      </c>
      <c r="D1389" s="88">
        <f>C1389-(C1389*$D$1)</f>
        <v>4285</v>
      </c>
    </row>
    <row r="1390" spans="1:6" x14ac:dyDescent="0.2">
      <c r="A1390" s="230" t="s">
        <v>1610</v>
      </c>
      <c r="B1390" s="37" t="s">
        <v>2345</v>
      </c>
      <c r="C1390" s="87">
        <v>7150</v>
      </c>
      <c r="D1390" s="173">
        <f>C1390-(C1390*$D$1)</f>
        <v>7150</v>
      </c>
      <c r="E1390" s="128" t="s">
        <v>1117</v>
      </c>
    </row>
    <row r="1391" spans="1:6" x14ac:dyDescent="0.2">
      <c r="A1391" s="230" t="s">
        <v>1611</v>
      </c>
      <c r="B1391" s="37" t="s">
        <v>2346</v>
      </c>
      <c r="C1391" s="87">
        <v>7150</v>
      </c>
      <c r="D1391" s="173">
        <f t="shared" ref="D1391:D1393" si="69">C1391-(C1391*$D$1)</f>
        <v>7150</v>
      </c>
      <c r="E1391" s="128" t="s">
        <v>1117</v>
      </c>
    </row>
    <row r="1392" spans="1:6" x14ac:dyDescent="0.2">
      <c r="A1392" s="230" t="s">
        <v>1616</v>
      </c>
      <c r="B1392" s="37" t="s">
        <v>2172</v>
      </c>
      <c r="C1392" s="87">
        <v>6000</v>
      </c>
      <c r="D1392" s="173">
        <f t="shared" si="69"/>
        <v>6000</v>
      </c>
      <c r="E1392" s="128" t="s">
        <v>1117</v>
      </c>
    </row>
    <row r="1393" spans="1:5" ht="30" x14ac:dyDescent="0.25">
      <c r="A1393" s="230" t="s">
        <v>1620</v>
      </c>
      <c r="B1393" s="44" t="s">
        <v>1647</v>
      </c>
      <c r="C1393" s="263">
        <v>9000</v>
      </c>
      <c r="D1393" s="174">
        <f t="shared" si="69"/>
        <v>9000</v>
      </c>
      <c r="E1393" s="223" t="s">
        <v>1117</v>
      </c>
    </row>
    <row r="1394" spans="1:5" x14ac:dyDescent="0.2">
      <c r="B1394" s="25"/>
      <c r="C1394" s="25"/>
      <c r="D1394" s="25"/>
    </row>
    <row r="1395" spans="1:5" x14ac:dyDescent="0.2">
      <c r="A1395" s="230"/>
      <c r="B1395" s="177" t="s">
        <v>547</v>
      </c>
      <c r="C1395" s="87"/>
      <c r="D1395" s="88"/>
    </row>
    <row r="1396" spans="1:5" x14ac:dyDescent="0.2">
      <c r="A1396" s="230" t="s">
        <v>202</v>
      </c>
      <c r="B1396" s="37" t="s">
        <v>1613</v>
      </c>
      <c r="C1396" s="87">
        <v>8570</v>
      </c>
      <c r="D1396" s="88">
        <f t="shared" ref="D1396:D1401" si="70">C1396-(C1396*$D$1)</f>
        <v>8570</v>
      </c>
    </row>
    <row r="1397" spans="1:5" x14ac:dyDescent="0.2">
      <c r="A1397" s="230" t="s">
        <v>220</v>
      </c>
      <c r="B1397" s="37" t="s">
        <v>544</v>
      </c>
      <c r="C1397" s="87">
        <v>8213</v>
      </c>
      <c r="D1397" s="88">
        <f t="shared" si="70"/>
        <v>8213</v>
      </c>
    </row>
    <row r="1398" spans="1:5" x14ac:dyDescent="0.2">
      <c r="A1398" s="230" t="s">
        <v>219</v>
      </c>
      <c r="B1398" s="37" t="s">
        <v>543</v>
      </c>
      <c r="C1398" s="87">
        <v>7856</v>
      </c>
      <c r="D1398" s="88">
        <f t="shared" si="70"/>
        <v>7856</v>
      </c>
    </row>
    <row r="1399" spans="1:5" x14ac:dyDescent="0.2">
      <c r="A1399" s="109" t="s">
        <v>535</v>
      </c>
      <c r="B1399" s="33" t="s">
        <v>536</v>
      </c>
      <c r="C1399" s="87">
        <v>9713</v>
      </c>
      <c r="D1399" s="88">
        <f t="shared" si="70"/>
        <v>9713</v>
      </c>
    </row>
    <row r="1400" spans="1:5" x14ac:dyDescent="0.2">
      <c r="A1400" s="109" t="s">
        <v>534</v>
      </c>
      <c r="B1400" s="33" t="s">
        <v>1180</v>
      </c>
      <c r="C1400" s="87">
        <v>10712</v>
      </c>
      <c r="D1400" s="88">
        <f t="shared" si="70"/>
        <v>10712</v>
      </c>
    </row>
    <row r="1401" spans="1:5" x14ac:dyDescent="0.2">
      <c r="A1401" s="230" t="s">
        <v>198</v>
      </c>
      <c r="B1401" s="37" t="s">
        <v>542</v>
      </c>
      <c r="C1401" s="87">
        <v>10285</v>
      </c>
      <c r="D1401" s="88">
        <f t="shared" si="70"/>
        <v>10285</v>
      </c>
    </row>
    <row r="1402" spans="1:5" x14ac:dyDescent="0.2">
      <c r="A1402" s="230" t="s">
        <v>1612</v>
      </c>
      <c r="B1402" s="37" t="s">
        <v>1614</v>
      </c>
      <c r="C1402" s="87">
        <v>8600</v>
      </c>
      <c r="D1402" s="88">
        <f t="shared" ref="D1402:D1403" si="71">C1402-(C1402*$D$1)</f>
        <v>8600</v>
      </c>
      <c r="E1402" s="128" t="s">
        <v>1117</v>
      </c>
    </row>
    <row r="1403" spans="1:5" ht="30" x14ac:dyDescent="0.2">
      <c r="A1403" s="230" t="s">
        <v>1648</v>
      </c>
      <c r="B1403" s="44" t="s">
        <v>2347</v>
      </c>
      <c r="C1403" s="87">
        <v>8700</v>
      </c>
      <c r="D1403" s="88">
        <f t="shared" si="71"/>
        <v>8700</v>
      </c>
      <c r="E1403" s="128" t="s">
        <v>1117</v>
      </c>
    </row>
    <row r="1404" spans="1:5" x14ac:dyDescent="0.2">
      <c r="A1404" s="230"/>
      <c r="B1404" s="37"/>
      <c r="C1404" s="87"/>
      <c r="D1404" s="88"/>
    </row>
    <row r="1405" spans="1:5" x14ac:dyDescent="0.2">
      <c r="A1405" s="230"/>
      <c r="B1405" s="177" t="s">
        <v>539</v>
      </c>
      <c r="C1405" s="87"/>
      <c r="D1405" s="88"/>
    </row>
    <row r="1406" spans="1:5" x14ac:dyDescent="0.2">
      <c r="A1406" s="230" t="s">
        <v>206</v>
      </c>
      <c r="B1406" s="37" t="s">
        <v>545</v>
      </c>
      <c r="C1406" s="87">
        <v>4571</v>
      </c>
      <c r="D1406" s="88">
        <f>C1406-(C1406*$D$1)</f>
        <v>4571</v>
      </c>
    </row>
    <row r="1407" spans="1:5" x14ac:dyDescent="0.2">
      <c r="A1407" s="230" t="s">
        <v>205</v>
      </c>
      <c r="B1407" s="37" t="s">
        <v>546</v>
      </c>
      <c r="C1407" s="87">
        <v>5999</v>
      </c>
      <c r="D1407" s="88">
        <f>C1407-(C1407*$D$1)</f>
        <v>5999</v>
      </c>
    </row>
    <row r="1408" spans="1:5" ht="15.75" customHeight="1" x14ac:dyDescent="0.2">
      <c r="A1408" s="230" t="s">
        <v>1649</v>
      </c>
      <c r="B1408" s="37" t="s">
        <v>1937</v>
      </c>
      <c r="C1408" s="87">
        <v>1830</v>
      </c>
      <c r="D1408" s="88">
        <f>C1408-(C1408*$D$1)</f>
        <v>1830</v>
      </c>
      <c r="E1408" s="128" t="s">
        <v>1117</v>
      </c>
    </row>
    <row r="1409" spans="1:5" ht="15.75" customHeight="1" x14ac:dyDescent="0.2">
      <c r="A1409" s="230"/>
      <c r="B1409" s="37"/>
      <c r="C1409" s="87"/>
      <c r="D1409" s="88"/>
    </row>
    <row r="1410" spans="1:5" ht="15.75" customHeight="1" x14ac:dyDescent="0.2">
      <c r="A1410" s="185" t="s">
        <v>1650</v>
      </c>
      <c r="B1410" s="37"/>
      <c r="C1410" s="87"/>
      <c r="D1410" s="88"/>
    </row>
    <row r="1411" spans="1:5" x14ac:dyDescent="0.2">
      <c r="A1411" s="230"/>
      <c r="B1411" s="177" t="s">
        <v>2175</v>
      </c>
      <c r="C1411" s="87"/>
      <c r="D1411" s="88"/>
    </row>
    <row r="1412" spans="1:5" x14ac:dyDescent="0.2">
      <c r="A1412" s="230" t="s">
        <v>194</v>
      </c>
      <c r="B1412" s="37" t="s">
        <v>1914</v>
      </c>
      <c r="C1412" s="87">
        <v>3571</v>
      </c>
      <c r="D1412" s="88">
        <f>C1412-(C1412*$D$1)</f>
        <v>3571</v>
      </c>
    </row>
    <row r="1413" spans="1:5" x14ac:dyDescent="0.2">
      <c r="A1413" s="230" t="s">
        <v>193</v>
      </c>
      <c r="B1413" s="37" t="s">
        <v>1915</v>
      </c>
      <c r="C1413" s="87">
        <v>3571</v>
      </c>
      <c r="D1413" s="88">
        <f>C1413-(C1413*$D$1)</f>
        <v>3571</v>
      </c>
    </row>
    <row r="1414" spans="1:5" x14ac:dyDescent="0.2">
      <c r="A1414" s="230" t="s">
        <v>192</v>
      </c>
      <c r="B1414" s="37" t="s">
        <v>1916</v>
      </c>
      <c r="C1414" s="87">
        <v>4000</v>
      </c>
      <c r="D1414" s="88">
        <f>C1414-(C1414*$D$1)</f>
        <v>4000</v>
      </c>
    </row>
    <row r="1415" spans="1:5" x14ac:dyDescent="0.2">
      <c r="A1415" s="230"/>
      <c r="B1415" s="37"/>
      <c r="C1415" s="87"/>
      <c r="D1415" s="88"/>
    </row>
    <row r="1416" spans="1:5" x14ac:dyDescent="0.2">
      <c r="B1416" s="177" t="s">
        <v>2348</v>
      </c>
      <c r="C1416" s="87"/>
      <c r="D1416" s="88"/>
    </row>
    <row r="1417" spans="1:5" x14ac:dyDescent="0.2">
      <c r="A1417" s="230" t="s">
        <v>195</v>
      </c>
      <c r="B1417" s="37" t="s">
        <v>1917</v>
      </c>
      <c r="C1417" s="87">
        <v>3307</v>
      </c>
      <c r="D1417" s="88">
        <f>C1417-(C1417*$D$1)</f>
        <v>3307</v>
      </c>
    </row>
    <row r="1418" spans="1:5" x14ac:dyDescent="0.2">
      <c r="A1418" s="230" t="s">
        <v>196</v>
      </c>
      <c r="B1418" s="37" t="s">
        <v>1918</v>
      </c>
      <c r="C1418" s="87">
        <v>3307</v>
      </c>
      <c r="D1418" s="88">
        <f>C1418-(C1418*$D$1)</f>
        <v>3307</v>
      </c>
      <c r="E1418" s="128" t="s">
        <v>1117</v>
      </c>
    </row>
    <row r="1419" spans="1:5" x14ac:dyDescent="0.2">
      <c r="A1419" s="230"/>
      <c r="B1419" s="37"/>
      <c r="C1419" s="87"/>
      <c r="D1419" s="88"/>
    </row>
    <row r="1420" spans="1:5" x14ac:dyDescent="0.2">
      <c r="A1420" s="230"/>
      <c r="B1420" s="177" t="s">
        <v>541</v>
      </c>
      <c r="C1420" s="87"/>
      <c r="D1420" s="88"/>
    </row>
    <row r="1421" spans="1:5" x14ac:dyDescent="0.2">
      <c r="A1421" s="230" t="s">
        <v>210</v>
      </c>
      <c r="B1421" s="37" t="s">
        <v>532</v>
      </c>
      <c r="C1421" s="87">
        <v>3927</v>
      </c>
      <c r="D1421" s="88">
        <f t="shared" ref="D1421:D1425" si="72">C1421-(C1421*$D$1)</f>
        <v>3927</v>
      </c>
    </row>
    <row r="1422" spans="1:5" x14ac:dyDescent="0.2">
      <c r="A1422" s="230" t="s">
        <v>203</v>
      </c>
      <c r="B1422" s="37" t="s">
        <v>540</v>
      </c>
      <c r="C1422" s="87">
        <v>4285</v>
      </c>
      <c r="D1422" s="88">
        <f t="shared" si="72"/>
        <v>4285</v>
      </c>
    </row>
    <row r="1423" spans="1:5" x14ac:dyDescent="0.2">
      <c r="A1423" s="230" t="s">
        <v>531</v>
      </c>
      <c r="B1423" s="37" t="s">
        <v>1181</v>
      </c>
      <c r="C1423" s="87">
        <v>4285</v>
      </c>
      <c r="D1423" s="88">
        <f t="shared" si="72"/>
        <v>4285</v>
      </c>
    </row>
    <row r="1424" spans="1:5" x14ac:dyDescent="0.2">
      <c r="A1424" s="230" t="s">
        <v>1651</v>
      </c>
      <c r="B1424" s="37" t="s">
        <v>1652</v>
      </c>
      <c r="C1424" s="87">
        <v>3960</v>
      </c>
      <c r="D1424" s="88">
        <f t="shared" si="72"/>
        <v>3960</v>
      </c>
      <c r="E1424" s="128" t="s">
        <v>1117</v>
      </c>
    </row>
    <row r="1425" spans="1:5" x14ac:dyDescent="0.2">
      <c r="A1425" s="230" t="s">
        <v>1653</v>
      </c>
      <c r="B1425" s="37" t="s">
        <v>1654</v>
      </c>
      <c r="C1425" s="87">
        <v>3927</v>
      </c>
      <c r="D1425" s="88">
        <f t="shared" si="72"/>
        <v>3927</v>
      </c>
      <c r="E1425" s="128" t="s">
        <v>1117</v>
      </c>
    </row>
    <row r="1426" spans="1:5" x14ac:dyDescent="0.2">
      <c r="A1426" s="230"/>
      <c r="B1426" s="37"/>
      <c r="C1426" s="87"/>
      <c r="D1426" s="88"/>
    </row>
    <row r="1427" spans="1:5" x14ac:dyDescent="0.2">
      <c r="A1427" s="230"/>
      <c r="B1427" s="177" t="s">
        <v>1655</v>
      </c>
      <c r="C1427" s="87"/>
      <c r="D1427" s="88"/>
    </row>
    <row r="1428" spans="1:5" x14ac:dyDescent="0.2">
      <c r="A1428" s="230" t="s">
        <v>1103</v>
      </c>
      <c r="B1428" s="37" t="s">
        <v>1104</v>
      </c>
      <c r="C1428" s="87">
        <v>2783</v>
      </c>
      <c r="D1428" s="88">
        <f>C1428-(C1428*$D$1)</f>
        <v>2783</v>
      </c>
    </row>
    <row r="1429" spans="1:5" x14ac:dyDescent="0.2">
      <c r="A1429" s="230" t="s">
        <v>218</v>
      </c>
      <c r="B1429" s="37" t="s">
        <v>2349</v>
      </c>
      <c r="C1429" s="87">
        <v>3307</v>
      </c>
      <c r="D1429" s="88">
        <f>C1429-(C1429*$D$1)</f>
        <v>3307</v>
      </c>
    </row>
    <row r="1430" spans="1:5" x14ac:dyDescent="0.2">
      <c r="A1430" s="109" t="s">
        <v>2387</v>
      </c>
      <c r="B1430" s="25" t="s">
        <v>2388</v>
      </c>
      <c r="C1430" s="87">
        <v>2783</v>
      </c>
      <c r="D1430" s="88">
        <f>C1430-(C1430*$D$1)</f>
        <v>2783</v>
      </c>
      <c r="E1430" s="128" t="s">
        <v>1117</v>
      </c>
    </row>
    <row r="1431" spans="1:5" x14ac:dyDescent="0.2">
      <c r="A1431" s="230" t="s">
        <v>1621</v>
      </c>
      <c r="B1431" s="25" t="s">
        <v>2350</v>
      </c>
      <c r="C1431" s="87">
        <v>2783</v>
      </c>
      <c r="D1431" s="88">
        <f t="shared" ref="D1431:D1435" si="73">C1431-(C1431*$D$1)</f>
        <v>2783</v>
      </c>
      <c r="E1431" s="128" t="s">
        <v>1117</v>
      </c>
    </row>
    <row r="1432" spans="1:5" x14ac:dyDescent="0.2">
      <c r="A1432" s="230" t="s">
        <v>1622</v>
      </c>
      <c r="B1432" s="25" t="s">
        <v>2351</v>
      </c>
      <c r="C1432" s="87">
        <v>2900</v>
      </c>
      <c r="D1432" s="88">
        <f t="shared" si="73"/>
        <v>2900</v>
      </c>
      <c r="E1432" s="128" t="s">
        <v>1117</v>
      </c>
    </row>
    <row r="1433" spans="1:5" x14ac:dyDescent="0.2">
      <c r="A1433" s="230" t="s">
        <v>1625</v>
      </c>
      <c r="B1433" s="25" t="s">
        <v>1633</v>
      </c>
      <c r="C1433" s="87">
        <v>2900</v>
      </c>
      <c r="D1433" s="88">
        <f t="shared" si="73"/>
        <v>2900</v>
      </c>
      <c r="E1433" s="128" t="s">
        <v>1117</v>
      </c>
    </row>
    <row r="1434" spans="1:5" x14ac:dyDescent="0.2">
      <c r="A1434" s="230" t="s">
        <v>1623</v>
      </c>
      <c r="B1434" s="25" t="s">
        <v>1631</v>
      </c>
      <c r="C1434" s="87">
        <v>1980</v>
      </c>
      <c r="D1434" s="88">
        <f t="shared" si="73"/>
        <v>1980</v>
      </c>
      <c r="E1434" s="128" t="s">
        <v>1117</v>
      </c>
    </row>
    <row r="1435" spans="1:5" x14ac:dyDescent="0.2">
      <c r="A1435" s="230" t="s">
        <v>1624</v>
      </c>
      <c r="B1435" s="25" t="s">
        <v>1632</v>
      </c>
      <c r="C1435" s="87">
        <v>1863</v>
      </c>
      <c r="D1435" s="88">
        <f t="shared" si="73"/>
        <v>1863</v>
      </c>
      <c r="E1435" s="128" t="s">
        <v>1117</v>
      </c>
    </row>
    <row r="1436" spans="1:5" x14ac:dyDescent="0.2">
      <c r="A1436" s="25"/>
      <c r="B1436" s="25"/>
      <c r="C1436" s="25"/>
      <c r="D1436" s="25"/>
    </row>
    <row r="1437" spans="1:5" x14ac:dyDescent="0.2">
      <c r="A1437" s="230"/>
      <c r="B1437" s="177" t="s">
        <v>1626</v>
      </c>
      <c r="C1437" s="87"/>
      <c r="D1437" s="88"/>
    </row>
    <row r="1438" spans="1:5" x14ac:dyDescent="0.2">
      <c r="A1438" s="230" t="s">
        <v>190</v>
      </c>
      <c r="B1438" s="37" t="s">
        <v>1919</v>
      </c>
      <c r="C1438" s="87">
        <v>1000</v>
      </c>
      <c r="D1438" s="88">
        <f t="shared" ref="D1438:D1442" si="74">C1438-(C1438*$D$1)</f>
        <v>1000</v>
      </c>
    </row>
    <row r="1439" spans="1:5" x14ac:dyDescent="0.2">
      <c r="A1439" s="230" t="s">
        <v>189</v>
      </c>
      <c r="B1439" s="37" t="s">
        <v>1920</v>
      </c>
      <c r="C1439" s="87">
        <v>1000</v>
      </c>
      <c r="D1439" s="88">
        <f t="shared" si="74"/>
        <v>1000</v>
      </c>
    </row>
    <row r="1440" spans="1:5" x14ac:dyDescent="0.2">
      <c r="A1440" s="230" t="s">
        <v>199</v>
      </c>
      <c r="B1440" s="37" t="s">
        <v>538</v>
      </c>
      <c r="C1440" s="87">
        <v>1001</v>
      </c>
      <c r="D1440" s="88">
        <f t="shared" si="74"/>
        <v>1001</v>
      </c>
    </row>
    <row r="1441" spans="1:5" x14ac:dyDescent="0.2">
      <c r="A1441" s="230" t="s">
        <v>201</v>
      </c>
      <c r="B1441" s="37" t="s">
        <v>1627</v>
      </c>
      <c r="C1441" s="87">
        <v>1000</v>
      </c>
      <c r="D1441" s="88">
        <f t="shared" si="74"/>
        <v>1000</v>
      </c>
    </row>
    <row r="1442" spans="1:5" x14ac:dyDescent="0.2">
      <c r="A1442" s="230" t="s">
        <v>200</v>
      </c>
      <c r="B1442" s="37" t="s">
        <v>1628</v>
      </c>
      <c r="C1442" s="87">
        <v>1000</v>
      </c>
      <c r="D1442" s="88">
        <f t="shared" si="74"/>
        <v>1000</v>
      </c>
    </row>
    <row r="1443" spans="1:5" x14ac:dyDescent="0.2">
      <c r="A1443" s="230" t="s">
        <v>217</v>
      </c>
      <c r="B1443" s="37" t="s">
        <v>1629</v>
      </c>
      <c r="C1443" s="87">
        <v>1001</v>
      </c>
      <c r="D1443" s="88">
        <f>C1443-(C1443*$D$1)</f>
        <v>1001</v>
      </c>
    </row>
    <row r="1444" spans="1:5" x14ac:dyDescent="0.2">
      <c r="A1444" s="230" t="s">
        <v>216</v>
      </c>
      <c r="B1444" s="37" t="s">
        <v>1630</v>
      </c>
      <c r="C1444" s="87">
        <v>1001</v>
      </c>
      <c r="D1444" s="88">
        <f>C1444-(C1444*$D$1)</f>
        <v>1001</v>
      </c>
    </row>
    <row r="1445" spans="1:5" x14ac:dyDescent="0.2">
      <c r="A1445" s="230"/>
      <c r="B1445" s="37"/>
      <c r="C1445" s="87"/>
      <c r="D1445" s="88"/>
    </row>
    <row r="1446" spans="1:5" x14ac:dyDescent="0.2">
      <c r="A1446" s="230"/>
      <c r="B1446" s="177" t="s">
        <v>641</v>
      </c>
      <c r="C1446" s="87"/>
      <c r="D1446" s="88"/>
    </row>
    <row r="1447" spans="1:5" x14ac:dyDescent="0.2">
      <c r="A1447" s="230" t="s">
        <v>1428</v>
      </c>
      <c r="B1447" s="37" t="s">
        <v>1996</v>
      </c>
      <c r="C1447" s="87">
        <v>520</v>
      </c>
      <c r="D1447" s="88">
        <f t="shared" ref="D1447:D1454" si="75">C1447-(C1447*$D$1)</f>
        <v>520</v>
      </c>
    </row>
    <row r="1448" spans="1:5" x14ac:dyDescent="0.2">
      <c r="A1448" s="230" t="s">
        <v>1274</v>
      </c>
      <c r="B1448" s="37" t="s">
        <v>1997</v>
      </c>
      <c r="C1448" s="87">
        <v>963</v>
      </c>
      <c r="D1448" s="88">
        <f t="shared" si="75"/>
        <v>963</v>
      </c>
    </row>
    <row r="1449" spans="1:5" x14ac:dyDescent="0.2">
      <c r="A1449" s="230" t="s">
        <v>1517</v>
      </c>
      <c r="B1449" s="37" t="s">
        <v>2167</v>
      </c>
      <c r="C1449" s="87">
        <v>370</v>
      </c>
      <c r="D1449" s="88">
        <f t="shared" si="75"/>
        <v>370</v>
      </c>
      <c r="E1449" s="128" t="s">
        <v>1117</v>
      </c>
    </row>
    <row r="1450" spans="1:5" x14ac:dyDescent="0.2">
      <c r="A1450" s="109" t="s">
        <v>1063</v>
      </c>
      <c r="B1450" s="33" t="s">
        <v>1686</v>
      </c>
      <c r="C1450" s="87">
        <v>551</v>
      </c>
      <c r="D1450" s="88">
        <f t="shared" si="75"/>
        <v>551</v>
      </c>
    </row>
    <row r="1451" spans="1:5" x14ac:dyDescent="0.2">
      <c r="A1451" s="109" t="s">
        <v>1146</v>
      </c>
      <c r="B1451" s="33" t="s">
        <v>1687</v>
      </c>
      <c r="C1451" s="87">
        <v>551</v>
      </c>
      <c r="D1451" s="88">
        <f t="shared" si="75"/>
        <v>551</v>
      </c>
    </row>
    <row r="1452" spans="1:5" x14ac:dyDescent="0.2">
      <c r="A1452" s="109" t="s">
        <v>1245</v>
      </c>
      <c r="B1452" s="33" t="s">
        <v>1688</v>
      </c>
      <c r="C1452" s="87">
        <v>853</v>
      </c>
      <c r="D1452" s="88">
        <f t="shared" si="75"/>
        <v>853</v>
      </c>
    </row>
    <row r="1453" spans="1:5" x14ac:dyDescent="0.2">
      <c r="A1453" s="109" t="s">
        <v>1064</v>
      </c>
      <c r="B1453" s="33" t="s">
        <v>2418</v>
      </c>
      <c r="C1453" s="87">
        <v>796</v>
      </c>
      <c r="D1453" s="88">
        <f t="shared" si="75"/>
        <v>796</v>
      </c>
      <c r="E1453" s="220" t="s">
        <v>2391</v>
      </c>
    </row>
    <row r="1454" spans="1:5" x14ac:dyDescent="0.2">
      <c r="A1454" s="136" t="s">
        <v>1394</v>
      </c>
      <c r="B1454" s="33" t="s">
        <v>2390</v>
      </c>
      <c r="C1454" s="87">
        <v>809</v>
      </c>
      <c r="D1454" s="88">
        <f t="shared" si="75"/>
        <v>809</v>
      </c>
      <c r="E1454" s="220" t="s">
        <v>2391</v>
      </c>
    </row>
    <row r="1455" spans="1:5" x14ac:dyDescent="0.2">
      <c r="C1455" s="87"/>
      <c r="D1455" s="88"/>
    </row>
    <row r="1456" spans="1:5" x14ac:dyDescent="0.2">
      <c r="A1456" s="235" t="s">
        <v>609</v>
      </c>
      <c r="B1456" s="39"/>
      <c r="C1456" s="84"/>
      <c r="D1456" s="88"/>
    </row>
    <row r="1457" spans="1:4" x14ac:dyDescent="0.2">
      <c r="A1457" s="218"/>
      <c r="B1457" s="176" t="s">
        <v>553</v>
      </c>
      <c r="C1457" s="84"/>
      <c r="D1457" s="88"/>
    </row>
    <row r="1458" spans="1:4" x14ac:dyDescent="0.2">
      <c r="A1458" s="218" t="s">
        <v>4</v>
      </c>
      <c r="B1458" s="33" t="s">
        <v>551</v>
      </c>
      <c r="C1458" s="84">
        <v>418</v>
      </c>
      <c r="D1458" s="88">
        <f>C1458-(C1458*$D$1)</f>
        <v>418</v>
      </c>
    </row>
    <row r="1459" spans="1:4" x14ac:dyDescent="0.2">
      <c r="A1459" s="109" t="s">
        <v>3</v>
      </c>
      <c r="B1459" s="33" t="s">
        <v>2076</v>
      </c>
      <c r="C1459" s="84">
        <v>147</v>
      </c>
      <c r="D1459" s="88">
        <f>C1459-(C1459*$D$1)</f>
        <v>147</v>
      </c>
    </row>
    <row r="1460" spans="1:4" x14ac:dyDescent="0.2">
      <c r="C1460" s="84"/>
      <c r="D1460" s="88"/>
    </row>
    <row r="1461" spans="1:4" x14ac:dyDescent="0.2">
      <c r="B1461" s="176" t="s">
        <v>594</v>
      </c>
      <c r="C1461" s="84"/>
      <c r="D1461" s="88"/>
    </row>
    <row r="1462" spans="1:4" x14ac:dyDescent="0.2">
      <c r="A1462" s="218" t="s">
        <v>6</v>
      </c>
      <c r="B1462" s="33" t="s">
        <v>552</v>
      </c>
      <c r="C1462" s="84">
        <v>669</v>
      </c>
      <c r="D1462" s="88">
        <f>C1462-(C1462*$D$1)</f>
        <v>669</v>
      </c>
    </row>
    <row r="1463" spans="1:4" x14ac:dyDescent="0.2">
      <c r="A1463" s="109" t="s">
        <v>5</v>
      </c>
      <c r="B1463" s="33" t="s">
        <v>2077</v>
      </c>
      <c r="C1463" s="84">
        <v>173</v>
      </c>
      <c r="D1463" s="88">
        <f>C1463-(C1463*$D$1)</f>
        <v>173</v>
      </c>
    </row>
    <row r="1464" spans="1:4" ht="16.5" customHeight="1" x14ac:dyDescent="0.2">
      <c r="C1464" s="84"/>
      <c r="D1464" s="88"/>
    </row>
    <row r="1465" spans="1:4" x14ac:dyDescent="0.2">
      <c r="B1465" s="176" t="s">
        <v>548</v>
      </c>
      <c r="C1465" s="84"/>
      <c r="D1465" s="88"/>
    </row>
    <row r="1466" spans="1:4" x14ac:dyDescent="0.2">
      <c r="A1466" s="109" t="s">
        <v>2</v>
      </c>
      <c r="B1466" s="33" t="s">
        <v>2078</v>
      </c>
      <c r="C1466" s="84">
        <v>239</v>
      </c>
      <c r="D1466" s="88">
        <f>C1466-(C1466*$D$1)</f>
        <v>239</v>
      </c>
    </row>
    <row r="1467" spans="1:4" x14ac:dyDescent="0.2">
      <c r="A1467" s="109" t="s">
        <v>1</v>
      </c>
      <c r="B1467" s="33" t="s">
        <v>2079</v>
      </c>
      <c r="C1467" s="84">
        <v>239</v>
      </c>
      <c r="D1467" s="88">
        <f>C1467-(C1467*$D$1)</f>
        <v>239</v>
      </c>
    </row>
    <row r="1468" spans="1:4" x14ac:dyDescent="0.2">
      <c r="C1468" s="84"/>
      <c r="D1468" s="88"/>
    </row>
    <row r="1469" spans="1:4" x14ac:dyDescent="0.2">
      <c r="A1469" s="218"/>
      <c r="B1469" s="175" t="s">
        <v>549</v>
      </c>
      <c r="C1469" s="84"/>
      <c r="D1469" s="88"/>
    </row>
    <row r="1470" spans="1:4" x14ac:dyDescent="0.2">
      <c r="A1470" s="109" t="s">
        <v>0</v>
      </c>
      <c r="B1470" s="33" t="s">
        <v>2080</v>
      </c>
      <c r="C1470" s="84">
        <v>803</v>
      </c>
      <c r="D1470" s="88">
        <f>C1470-(C1470*$D$1)</f>
        <v>803</v>
      </c>
    </row>
    <row r="1471" spans="1:4" x14ac:dyDescent="0.2">
      <c r="A1471" s="109" t="s">
        <v>366</v>
      </c>
      <c r="B1471" s="33" t="s">
        <v>1219</v>
      </c>
      <c r="C1471" s="84">
        <v>796</v>
      </c>
      <c r="D1471" s="88">
        <f>C1471-(C1471*$D$1)</f>
        <v>796</v>
      </c>
    </row>
    <row r="1472" spans="1:4" x14ac:dyDescent="0.2">
      <c r="D1472" s="88"/>
    </row>
    <row r="1473" spans="1:5" ht="18.75" x14ac:dyDescent="0.2">
      <c r="A1473" s="185" t="s">
        <v>1518</v>
      </c>
      <c r="D1473" s="88"/>
    </row>
    <row r="1474" spans="1:5" x14ac:dyDescent="0.2">
      <c r="A1474" s="109" t="s">
        <v>1519</v>
      </c>
      <c r="B1474" s="33" t="s">
        <v>1520</v>
      </c>
      <c r="C1474" s="84">
        <v>13</v>
      </c>
      <c r="D1474" s="88">
        <f>C1474-(C1474*$D$1)</f>
        <v>13</v>
      </c>
    </row>
    <row r="1475" spans="1:5" x14ac:dyDescent="0.2">
      <c r="D1475" s="35"/>
    </row>
    <row r="1476" spans="1:5" x14ac:dyDescent="0.2">
      <c r="D1476" s="35"/>
    </row>
    <row r="1477" spans="1:5" ht="22.5" x14ac:dyDescent="0.4">
      <c r="A1477" s="332" t="s">
        <v>1932</v>
      </c>
      <c r="B1477" s="332"/>
      <c r="C1477" s="198" t="s">
        <v>573</v>
      </c>
      <c r="D1477" s="199" t="s">
        <v>1931</v>
      </c>
    </row>
    <row r="1478" spans="1:5" x14ac:dyDescent="0.2">
      <c r="A1478" s="218"/>
      <c r="B1478" s="172" t="s">
        <v>2288</v>
      </c>
      <c r="C1478" s="84"/>
      <c r="D1478" s="88"/>
    </row>
    <row r="1479" spans="1:5" x14ac:dyDescent="0.2">
      <c r="A1479" s="109" t="s">
        <v>1921</v>
      </c>
      <c r="B1479" s="33" t="s">
        <v>2304</v>
      </c>
      <c r="C1479" s="84">
        <v>1275</v>
      </c>
      <c r="D1479" s="88">
        <f>C1479-(C1479*$D$1)</f>
        <v>1275</v>
      </c>
      <c r="E1479" s="128" t="s">
        <v>1927</v>
      </c>
    </row>
    <row r="1480" spans="1:5" x14ac:dyDescent="0.2">
      <c r="A1480" s="109" t="s">
        <v>1922</v>
      </c>
      <c r="B1480" s="33" t="s">
        <v>2305</v>
      </c>
      <c r="C1480" s="84">
        <v>1275</v>
      </c>
      <c r="D1480" s="88">
        <f t="shared" ref="D1480:D1486" si="76">C1480-(C1480*$D$1)</f>
        <v>1275</v>
      </c>
      <c r="E1480" s="128" t="s">
        <v>1927</v>
      </c>
    </row>
    <row r="1481" spans="1:5" x14ac:dyDescent="0.2">
      <c r="A1481" s="109" t="s">
        <v>1923</v>
      </c>
      <c r="B1481" s="33" t="s">
        <v>2306</v>
      </c>
      <c r="C1481" s="84">
        <v>1275</v>
      </c>
      <c r="D1481" s="88">
        <f t="shared" si="76"/>
        <v>1275</v>
      </c>
      <c r="E1481" s="128" t="s">
        <v>1927</v>
      </c>
    </row>
    <row r="1482" spans="1:5" x14ac:dyDescent="0.2">
      <c r="A1482" s="109" t="s">
        <v>1924</v>
      </c>
      <c r="B1482" s="33" t="s">
        <v>2307</v>
      </c>
      <c r="C1482" s="84">
        <v>1275</v>
      </c>
      <c r="D1482" s="88">
        <f t="shared" si="76"/>
        <v>1275</v>
      </c>
      <c r="E1482" s="128" t="s">
        <v>1927</v>
      </c>
    </row>
    <row r="1483" spans="1:5" x14ac:dyDescent="0.2">
      <c r="C1483" s="84"/>
      <c r="D1483" s="88"/>
    </row>
    <row r="1484" spans="1:5" x14ac:dyDescent="0.2">
      <c r="B1484" s="175" t="s">
        <v>2284</v>
      </c>
      <c r="C1484" s="84"/>
      <c r="D1484" s="88"/>
    </row>
    <row r="1485" spans="1:5" x14ac:dyDescent="0.2">
      <c r="A1485" s="109" t="s">
        <v>1925</v>
      </c>
      <c r="B1485" s="33" t="s">
        <v>2302</v>
      </c>
      <c r="C1485" s="84">
        <v>1325</v>
      </c>
      <c r="D1485" s="88">
        <f t="shared" si="76"/>
        <v>1325</v>
      </c>
      <c r="E1485" s="128" t="s">
        <v>1927</v>
      </c>
    </row>
    <row r="1486" spans="1:5" x14ac:dyDescent="0.2">
      <c r="A1486" s="109" t="s">
        <v>1926</v>
      </c>
      <c r="B1486" s="33" t="s">
        <v>2303</v>
      </c>
      <c r="C1486" s="84">
        <v>1325</v>
      </c>
      <c r="D1486" s="88">
        <f t="shared" si="76"/>
        <v>1325</v>
      </c>
      <c r="E1486" s="128" t="s">
        <v>1927</v>
      </c>
    </row>
    <row r="1487" spans="1:5" x14ac:dyDescent="0.2">
      <c r="D1487" s="35"/>
    </row>
    <row r="1488" spans="1:5" x14ac:dyDescent="0.2">
      <c r="B1488" s="201" t="s">
        <v>1933</v>
      </c>
      <c r="D1488" s="35"/>
    </row>
    <row r="1489" spans="2:4" x14ac:dyDescent="0.2">
      <c r="B1489" s="201" t="s">
        <v>2225</v>
      </c>
      <c r="D1489" s="35"/>
    </row>
    <row r="1490" spans="2:4" x14ac:dyDescent="0.2">
      <c r="D1490" s="35"/>
    </row>
    <row r="1491" spans="2:4" x14ac:dyDescent="0.2">
      <c r="D1491" s="35"/>
    </row>
    <row r="1492" spans="2:4" x14ac:dyDescent="0.2">
      <c r="D1492" s="35"/>
    </row>
    <row r="1493" spans="2:4" x14ac:dyDescent="0.2">
      <c r="D1493" s="35"/>
    </row>
    <row r="1494" spans="2:4" x14ac:dyDescent="0.2">
      <c r="D1494" s="35"/>
    </row>
    <row r="1495" spans="2:4" x14ac:dyDescent="0.2">
      <c r="B1495" s="39"/>
      <c r="D1495" s="35"/>
    </row>
    <row r="1496" spans="2:4" x14ac:dyDescent="0.2">
      <c r="D1496" s="35"/>
    </row>
    <row r="1497" spans="2:4" x14ac:dyDescent="0.2">
      <c r="D1497" s="35"/>
    </row>
    <row r="1498" spans="2:4" x14ac:dyDescent="0.2">
      <c r="D1498" s="35"/>
    </row>
    <row r="1499" spans="2:4" x14ac:dyDescent="0.2">
      <c r="D1499" s="35"/>
    </row>
    <row r="1500" spans="2:4" x14ac:dyDescent="0.2">
      <c r="D1500" s="35"/>
    </row>
    <row r="1501" spans="2:4" x14ac:dyDescent="0.2">
      <c r="D1501" s="35"/>
    </row>
    <row r="1502" spans="2:4" x14ac:dyDescent="0.2">
      <c r="D1502" s="35"/>
    </row>
    <row r="1503" spans="2:4" x14ac:dyDescent="0.2">
      <c r="D1503" s="35"/>
    </row>
    <row r="1504" spans="2:4" x14ac:dyDescent="0.2">
      <c r="D1504" s="35"/>
    </row>
    <row r="1505" spans="1:4" x14ac:dyDescent="0.2">
      <c r="D1505" s="35"/>
    </row>
    <row r="1506" spans="1:4" x14ac:dyDescent="0.2">
      <c r="D1506" s="35"/>
    </row>
    <row r="1507" spans="1:4" x14ac:dyDescent="0.2">
      <c r="D1507" s="35"/>
    </row>
    <row r="1508" spans="1:4" x14ac:dyDescent="0.2">
      <c r="D1508" s="35"/>
    </row>
    <row r="1509" spans="1:4" x14ac:dyDescent="0.2">
      <c r="D1509" s="35"/>
    </row>
    <row r="1510" spans="1:4" x14ac:dyDescent="0.2">
      <c r="D1510" s="35"/>
    </row>
    <row r="1511" spans="1:4" x14ac:dyDescent="0.2">
      <c r="D1511" s="35"/>
    </row>
    <row r="1512" spans="1:4" x14ac:dyDescent="0.2">
      <c r="D1512" s="35"/>
    </row>
    <row r="1513" spans="1:4" x14ac:dyDescent="0.2">
      <c r="D1513" s="35"/>
    </row>
    <row r="1514" spans="1:4" x14ac:dyDescent="0.2">
      <c r="D1514" s="35"/>
    </row>
    <row r="1515" spans="1:4" x14ac:dyDescent="0.2">
      <c r="D1515" s="35"/>
    </row>
    <row r="1516" spans="1:4" x14ac:dyDescent="0.2">
      <c r="D1516" s="35"/>
    </row>
    <row r="1517" spans="1:4" x14ac:dyDescent="0.2">
      <c r="A1517" s="218"/>
      <c r="D1517" s="35"/>
    </row>
    <row r="1518" spans="1:4" x14ac:dyDescent="0.2">
      <c r="D1518" s="35"/>
    </row>
    <row r="1519" spans="1:4" x14ac:dyDescent="0.2">
      <c r="A1519" s="218"/>
      <c r="B1519" s="39"/>
      <c r="D1519" s="35"/>
    </row>
    <row r="1520" spans="1:4" x14ac:dyDescent="0.2">
      <c r="A1520" s="218"/>
      <c r="B1520" s="39"/>
      <c r="D1520" s="35"/>
    </row>
    <row r="1521" spans="1:4" x14ac:dyDescent="0.2">
      <c r="D1521" s="35"/>
    </row>
    <row r="1522" spans="1:4" x14ac:dyDescent="0.2">
      <c r="D1522" s="35"/>
    </row>
    <row r="1523" spans="1:4" x14ac:dyDescent="0.2">
      <c r="D1523" s="35"/>
    </row>
    <row r="1524" spans="1:4" x14ac:dyDescent="0.2">
      <c r="D1524" s="35"/>
    </row>
    <row r="1525" spans="1:4" x14ac:dyDescent="0.2">
      <c r="D1525" s="35"/>
    </row>
    <row r="1526" spans="1:4" x14ac:dyDescent="0.2">
      <c r="D1526" s="35"/>
    </row>
    <row r="1527" spans="1:4" x14ac:dyDescent="0.2">
      <c r="D1527" s="35"/>
    </row>
    <row r="1528" spans="1:4" x14ac:dyDescent="0.2">
      <c r="D1528" s="35"/>
    </row>
    <row r="1529" spans="1:4" x14ac:dyDescent="0.2">
      <c r="D1529" s="35"/>
    </row>
    <row r="1530" spans="1:4" x14ac:dyDescent="0.2">
      <c r="A1530" s="218"/>
      <c r="D1530" s="35"/>
    </row>
    <row r="1531" spans="1:4" x14ac:dyDescent="0.2">
      <c r="D1531" s="35"/>
    </row>
    <row r="1532" spans="1:4" x14ac:dyDescent="0.2">
      <c r="D1532" s="35"/>
    </row>
    <row r="1533" spans="1:4" x14ac:dyDescent="0.2">
      <c r="D1533" s="35"/>
    </row>
    <row r="1534" spans="1:4" x14ac:dyDescent="0.2">
      <c r="D1534" s="35"/>
    </row>
    <row r="1535" spans="1:4" x14ac:dyDescent="0.2">
      <c r="B1535" s="19"/>
      <c r="D1535" s="35"/>
    </row>
    <row r="1536" spans="1:4" x14ac:dyDescent="0.2">
      <c r="D1536" s="35"/>
    </row>
    <row r="1537" spans="2:4" x14ac:dyDescent="0.2">
      <c r="D1537" s="35"/>
    </row>
    <row r="1538" spans="2:4" x14ac:dyDescent="0.2">
      <c r="B1538" s="19"/>
      <c r="D1538" s="35"/>
    </row>
    <row r="1539" spans="2:4" x14ac:dyDescent="0.2">
      <c r="D1539" s="35"/>
    </row>
    <row r="1540" spans="2:4" x14ac:dyDescent="0.2">
      <c r="D1540" s="35"/>
    </row>
    <row r="1541" spans="2:4" x14ac:dyDescent="0.2">
      <c r="B1541" s="19"/>
      <c r="D1541" s="35"/>
    </row>
    <row r="1542" spans="2:4" x14ac:dyDescent="0.2">
      <c r="D1542" s="35"/>
    </row>
    <row r="1543" spans="2:4" x14ac:dyDescent="0.2">
      <c r="D1543" s="35"/>
    </row>
    <row r="1544" spans="2:4" x14ac:dyDescent="0.2">
      <c r="D1544" s="35"/>
    </row>
    <row r="1545" spans="2:4" x14ac:dyDescent="0.2">
      <c r="D1545" s="35"/>
    </row>
    <row r="1546" spans="2:4" x14ac:dyDescent="0.2">
      <c r="D1546" s="35"/>
    </row>
    <row r="1547" spans="2:4" x14ac:dyDescent="0.2">
      <c r="B1547" s="19"/>
      <c r="D1547" s="35"/>
    </row>
    <row r="1548" spans="2:4" x14ac:dyDescent="0.2">
      <c r="D1548" s="35"/>
    </row>
    <row r="1549" spans="2:4" x14ac:dyDescent="0.2">
      <c r="D1549" s="35"/>
    </row>
    <row r="1550" spans="2:4" x14ac:dyDescent="0.2">
      <c r="D1550" s="35"/>
    </row>
    <row r="1551" spans="2:4" x14ac:dyDescent="0.2">
      <c r="D1551" s="35"/>
    </row>
    <row r="1552" spans="2:4" x14ac:dyDescent="0.2">
      <c r="D1552" s="35"/>
    </row>
    <row r="1553" spans="1:4" x14ac:dyDescent="0.2">
      <c r="D1553" s="35"/>
    </row>
    <row r="1554" spans="1:4" x14ac:dyDescent="0.2">
      <c r="D1554" s="35"/>
    </row>
    <row r="1555" spans="1:4" x14ac:dyDescent="0.2">
      <c r="D1555" s="35"/>
    </row>
    <row r="1556" spans="1:4" x14ac:dyDescent="0.2">
      <c r="D1556" s="35"/>
    </row>
    <row r="1557" spans="1:4" x14ac:dyDescent="0.2">
      <c r="D1557" s="35"/>
    </row>
    <row r="1558" spans="1:4" x14ac:dyDescent="0.2">
      <c r="D1558" s="35"/>
    </row>
    <row r="1559" spans="1:4" x14ac:dyDescent="0.2">
      <c r="D1559" s="35"/>
    </row>
    <row r="1560" spans="1:4" x14ac:dyDescent="0.2">
      <c r="B1560" s="19"/>
      <c r="D1560" s="35"/>
    </row>
    <row r="1561" spans="1:4" x14ac:dyDescent="0.2">
      <c r="D1561" s="35"/>
    </row>
    <row r="1562" spans="1:4" x14ac:dyDescent="0.2">
      <c r="D1562" s="35"/>
    </row>
    <row r="1563" spans="1:4" x14ac:dyDescent="0.2">
      <c r="D1563" s="35"/>
    </row>
    <row r="1564" spans="1:4" x14ac:dyDescent="0.2">
      <c r="A1564" s="218"/>
      <c r="D1564" s="35"/>
    </row>
    <row r="1565" spans="1:4" x14ac:dyDescent="0.2">
      <c r="D1565" s="35"/>
    </row>
    <row r="1566" spans="1:4" x14ac:dyDescent="0.2">
      <c r="D1566" s="35"/>
    </row>
    <row r="1567" spans="1:4" x14ac:dyDescent="0.2">
      <c r="D1567" s="35"/>
    </row>
    <row r="1568" spans="1:4" x14ac:dyDescent="0.2">
      <c r="D1568" s="35"/>
    </row>
    <row r="1569" spans="1:4" x14ac:dyDescent="0.2">
      <c r="D1569" s="35"/>
    </row>
    <row r="1570" spans="1:4" x14ac:dyDescent="0.2">
      <c r="D1570" s="35"/>
    </row>
    <row r="1571" spans="1:4" x14ac:dyDescent="0.2">
      <c r="A1571" s="218"/>
      <c r="D1571" s="35"/>
    </row>
    <row r="1572" spans="1:4" x14ac:dyDescent="0.2">
      <c r="D1572" s="35"/>
    </row>
    <row r="1573" spans="1:4" x14ac:dyDescent="0.2">
      <c r="D1573" s="35"/>
    </row>
    <row r="1574" spans="1:4" x14ac:dyDescent="0.2">
      <c r="D1574" s="35"/>
    </row>
    <row r="1575" spans="1:4" x14ac:dyDescent="0.2">
      <c r="D1575" s="35"/>
    </row>
    <row r="1576" spans="1:4" x14ac:dyDescent="0.2">
      <c r="D1576" s="35"/>
    </row>
    <row r="1577" spans="1:4" x14ac:dyDescent="0.2">
      <c r="D1577" s="35"/>
    </row>
    <row r="1578" spans="1:4" x14ac:dyDescent="0.2">
      <c r="D1578" s="35"/>
    </row>
    <row r="1579" spans="1:4" x14ac:dyDescent="0.2">
      <c r="D1579" s="35"/>
    </row>
    <row r="1580" spans="1:4" x14ac:dyDescent="0.2">
      <c r="D1580" s="35"/>
    </row>
    <row r="1581" spans="1:4" x14ac:dyDescent="0.2">
      <c r="D1581" s="35"/>
    </row>
    <row r="1582" spans="1:4" x14ac:dyDescent="0.2">
      <c r="D1582" s="35"/>
    </row>
    <row r="1583" spans="1:4" x14ac:dyDescent="0.2">
      <c r="D1583" s="35"/>
    </row>
    <row r="1584" spans="1:4" x14ac:dyDescent="0.2">
      <c r="D1584" s="35"/>
    </row>
    <row r="1585" spans="1:4" x14ac:dyDescent="0.2">
      <c r="D1585" s="35"/>
    </row>
    <row r="1586" spans="1:4" x14ac:dyDescent="0.2">
      <c r="D1586" s="35"/>
    </row>
    <row r="1587" spans="1:4" x14ac:dyDescent="0.2">
      <c r="D1587" s="35"/>
    </row>
    <row r="1588" spans="1:4" x14ac:dyDescent="0.2">
      <c r="D1588" s="35"/>
    </row>
    <row r="1589" spans="1:4" x14ac:dyDescent="0.2">
      <c r="A1589" s="218"/>
      <c r="D1589" s="35"/>
    </row>
    <row r="1590" spans="1:4" x14ac:dyDescent="0.2">
      <c r="A1590" s="218"/>
      <c r="D1590" s="35"/>
    </row>
    <row r="1591" spans="1:4" x14ac:dyDescent="0.2">
      <c r="A1591" s="218"/>
      <c r="D1591" s="35"/>
    </row>
    <row r="1592" spans="1:4" x14ac:dyDescent="0.2">
      <c r="D1592" s="35"/>
    </row>
    <row r="1593" spans="1:4" x14ac:dyDescent="0.2">
      <c r="D1593" s="35"/>
    </row>
  </sheetData>
  <mergeCells count="1">
    <mergeCell ref="A1477:B1477"/>
  </mergeCells>
  <phoneticPr fontId="60" type="noConversion"/>
  <hyperlinks>
    <hyperlink ref="A1" location="TOC!A1" display="TOC" xr:uid="{00000000-0004-0000-0000-000000000000}"/>
  </hyperlinks>
  <pageMargins left="0.25" right="0.25" top="0.75" bottom="0.75" header="0.3" footer="0.3"/>
  <pageSetup scale="49" fitToWidth="6" fitToHeight="16" orientation="portrait" r:id="rId1"/>
  <headerFooter alignWithMargins="0"/>
  <rowBreaks count="17" manualBreakCount="17">
    <brk id="38" max="16383" man="1"/>
    <brk id="156" max="16383" man="1"/>
    <brk id="181" max="16383" man="1"/>
    <brk id="215" max="16383" man="1"/>
    <brk id="297" max="16383" man="1"/>
    <brk id="638" max="16383" man="1"/>
    <brk id="669" max="16383" man="1"/>
    <brk id="758" max="16383" man="1"/>
    <brk id="915" max="16383" man="1"/>
    <brk id="985" max="16383" man="1"/>
    <brk id="1034" max="16383" man="1"/>
    <brk id="1218" max="16383" man="1"/>
    <brk id="1273" max="16383" man="1"/>
    <brk id="1325" max="16383" man="1"/>
    <brk id="1376" max="16383" man="1"/>
    <brk id="1443" max="16383" man="1"/>
    <brk id="14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D597-C647-4A75-BCC9-08A7E3AF4CD7}">
  <dimension ref="A1:XFC1591"/>
  <sheetViews>
    <sheetView zoomScale="115" zoomScaleNormal="115" workbookViewId="0"/>
  </sheetViews>
  <sheetFormatPr defaultColWidth="9.140625" defaultRowHeight="14.25" x14ac:dyDescent="0.2"/>
  <cols>
    <col min="1" max="1" width="22" style="60" customWidth="1"/>
    <col min="2" max="2" width="114.42578125" style="60" bestFit="1" customWidth="1"/>
    <col min="3" max="3" width="12.28515625" style="205" customWidth="1"/>
    <col min="4" max="4" width="14.5703125" style="60" customWidth="1"/>
    <col min="5" max="16384" width="9.140625" style="60"/>
  </cols>
  <sheetData>
    <row r="1" spans="1:4" ht="24.75" x14ac:dyDescent="0.2">
      <c r="A1" s="133" t="s">
        <v>678</v>
      </c>
      <c r="B1" s="164" t="s">
        <v>2039</v>
      </c>
      <c r="C1" s="203"/>
      <c r="D1" s="78">
        <v>0</v>
      </c>
    </row>
    <row r="2" spans="1:4" ht="15" x14ac:dyDescent="0.2">
      <c r="A2" s="26" t="s">
        <v>186</v>
      </c>
      <c r="B2" s="26" t="s">
        <v>185</v>
      </c>
      <c r="C2" s="204" t="s">
        <v>573</v>
      </c>
      <c r="D2" s="47" t="s">
        <v>183</v>
      </c>
    </row>
    <row r="3" spans="1:4" ht="15" x14ac:dyDescent="0.2">
      <c r="A3" s="298" t="str">
        <f>'Master Price List'!$B$1478</f>
        <v>Standard Push Bumper Kit</v>
      </c>
      <c r="C3" s="296"/>
      <c r="D3" s="297"/>
    </row>
    <row r="4" spans="1:4" ht="15" x14ac:dyDescent="0.2">
      <c r="A4" s="37" t="str">
        <f>'Master Price List'!A1479</f>
        <v>PB-21F1-UPRS</v>
      </c>
      <c r="B4" s="37" t="str">
        <f>'Master Price List'!B1479</f>
        <v>2021-22 Ford F150 Upright with mounting kit and light bracket; provide brand and model of lights</v>
      </c>
      <c r="C4" s="83">
        <f>'Master Price List'!C1479</f>
        <v>1275</v>
      </c>
      <c r="D4" s="207">
        <f>C4-(C4*$D$1)</f>
        <v>1275</v>
      </c>
    </row>
    <row r="5" spans="1:4" ht="15" x14ac:dyDescent="0.2">
      <c r="A5" s="37" t="str">
        <f>'Master Price List'!A1480</f>
        <v>PB-21TH-UPRS</v>
      </c>
      <c r="B5" s="37" t="str">
        <f>'Master Price List'!B1480</f>
        <v>2021-22 Chevy Tahoe Upright with mounting kit and light bracket; provide brand and model of lights</v>
      </c>
      <c r="C5" s="83">
        <f>'Master Price List'!C1480</f>
        <v>1275</v>
      </c>
      <c r="D5" s="207">
        <f t="shared" ref="D5:D11" si="0">C5-(C5*$D$1)</f>
        <v>1275</v>
      </c>
    </row>
    <row r="6" spans="1:4" ht="15" x14ac:dyDescent="0.2">
      <c r="A6" s="37" t="str">
        <f>'Master Price List'!A1481</f>
        <v>PB-19S1-UPRS</v>
      </c>
      <c r="B6" s="37" t="str">
        <f>'Master Price List'!B1481</f>
        <v>2019-22 Chevy Silverado 1500 Upright with mounting kit and light bracket; provide brand and model of lights</v>
      </c>
      <c r="C6" s="83">
        <f>'Master Price List'!C1481</f>
        <v>1275</v>
      </c>
      <c r="D6" s="207">
        <f t="shared" si="0"/>
        <v>1275</v>
      </c>
    </row>
    <row r="7" spans="1:4" ht="15" x14ac:dyDescent="0.2">
      <c r="A7" s="37" t="str">
        <f>'Master Price List'!A1482</f>
        <v>PB-18XP-UPRS</v>
      </c>
      <c r="B7" s="37" t="str">
        <f>'Master Price List'!B1482</f>
        <v>2018-22 Ford Expedition Upright with mounting kit and light bracket; provide brand and model of lights</v>
      </c>
      <c r="C7" s="83">
        <f>'Master Price List'!C1482</f>
        <v>1275</v>
      </c>
      <c r="D7" s="207">
        <f t="shared" si="0"/>
        <v>1275</v>
      </c>
    </row>
    <row r="8" spans="1:4" ht="15" x14ac:dyDescent="0.2">
      <c r="A8" s="37"/>
      <c r="B8" s="37"/>
      <c r="C8" s="83"/>
      <c r="D8" s="207"/>
    </row>
    <row r="9" spans="1:4" ht="15" x14ac:dyDescent="0.2">
      <c r="A9" s="43" t="str">
        <f>'Master Price List'!$B$1484</f>
        <v>OEM Anchor Point Push Bumper Kit</v>
      </c>
      <c r="B9" s="37"/>
      <c r="C9" s="83"/>
      <c r="D9" s="207"/>
    </row>
    <row r="10" spans="1:4" ht="15" x14ac:dyDescent="0.2">
      <c r="A10" s="37" t="str">
        <f>'Master Price List'!A1485</f>
        <v>PB-20UV-UPRS</v>
      </c>
      <c r="B10" s="37" t="str">
        <f>'Master Price List'!B1485</f>
        <v>2020-23 Ford PIU Upright with mounting kit, OEM anchor brackets, and light bracket; provide brand and model of lights</v>
      </c>
      <c r="C10" s="83">
        <f>'Master Price List'!C1485</f>
        <v>1325</v>
      </c>
      <c r="D10" s="207">
        <f t="shared" si="0"/>
        <v>1325</v>
      </c>
    </row>
    <row r="11" spans="1:4" ht="15" x14ac:dyDescent="0.2">
      <c r="A11" s="37" t="str">
        <f>'Master Price List'!A1486</f>
        <v>PB-21DR-UPRS</v>
      </c>
      <c r="B11" s="37" t="str">
        <f>'Master Price List'!B1486</f>
        <v>2021-22 Dodge Durango Upright with mounting kit, OEM anchor brackets, and light bracket; provide brand and model of lights</v>
      </c>
      <c r="C11" s="83">
        <f>'Master Price List'!C1486</f>
        <v>1325</v>
      </c>
      <c r="D11" s="207">
        <f t="shared" si="0"/>
        <v>1325</v>
      </c>
    </row>
    <row r="12" spans="1:4" ht="15" x14ac:dyDescent="0.2">
      <c r="A12" s="37"/>
      <c r="B12" s="37"/>
      <c r="C12" s="83"/>
      <c r="D12" s="207"/>
    </row>
    <row r="13" spans="1:4" ht="15" x14ac:dyDescent="0.2">
      <c r="A13" s="37"/>
      <c r="B13" s="201" t="str">
        <f>'Master Price List'!B1488</f>
        <v>* For emergency lighting brackets; please specify lighting brand, model and the number of lights to be mounted.*</v>
      </c>
      <c r="C13" s="83"/>
      <c r="D13" s="207"/>
    </row>
    <row r="14" spans="1:4" s="62" customFormat="1" ht="15" x14ac:dyDescent="0.2">
      <c r="A14" s="37"/>
      <c r="B14" s="201" t="str">
        <f>'Master Price List'!B1489</f>
        <v>*Vehicles not listed contact TROY SALES for additional assistance*</v>
      </c>
      <c r="C14" s="83"/>
      <c r="D14" s="207"/>
    </row>
    <row r="15" spans="1:4" s="62" customFormat="1" ht="15" x14ac:dyDescent="0.2">
      <c r="A15" s="37"/>
      <c r="B15" s="43"/>
      <c r="C15" s="83"/>
      <c r="D15" s="207"/>
    </row>
    <row r="16" spans="1:4" s="62" customFormat="1" ht="15" x14ac:dyDescent="0.2">
      <c r="A16" s="37"/>
      <c r="B16" s="37"/>
      <c r="C16" s="83"/>
      <c r="D16" s="207"/>
    </row>
    <row r="17" spans="1:4" s="62" customFormat="1" ht="15" x14ac:dyDescent="0.2">
      <c r="A17" s="37"/>
      <c r="B17" s="37"/>
      <c r="C17" s="83"/>
      <c r="D17" s="207"/>
    </row>
    <row r="18" spans="1:4" s="62" customFormat="1" ht="15" x14ac:dyDescent="0.2">
      <c r="A18" s="37"/>
      <c r="B18" s="37"/>
      <c r="C18" s="83"/>
      <c r="D18" s="207"/>
    </row>
    <row r="19" spans="1:4" s="62" customFormat="1" ht="15" x14ac:dyDescent="0.2">
      <c r="A19" s="37"/>
      <c r="B19" s="37"/>
      <c r="C19" s="83"/>
      <c r="D19" s="207"/>
    </row>
    <row r="20" spans="1:4" s="62" customFormat="1" ht="15" x14ac:dyDescent="0.2">
      <c r="A20" s="37"/>
      <c r="B20" s="43"/>
      <c r="C20" s="83"/>
      <c r="D20" s="207"/>
    </row>
    <row r="21" spans="1:4" s="62" customFormat="1" ht="15" x14ac:dyDescent="0.2">
      <c r="A21" s="37"/>
      <c r="B21" s="37"/>
      <c r="C21" s="83"/>
      <c r="D21" s="207"/>
    </row>
    <row r="22" spans="1:4" s="62" customFormat="1" ht="15" x14ac:dyDescent="0.2">
      <c r="A22" s="37"/>
      <c r="B22" s="37"/>
      <c r="C22" s="83"/>
      <c r="D22" s="207"/>
    </row>
    <row r="23" spans="1:4" s="62" customFormat="1" ht="15" x14ac:dyDescent="0.2">
      <c r="A23" s="37"/>
      <c r="B23" s="37"/>
      <c r="C23" s="83"/>
      <c r="D23" s="207"/>
    </row>
    <row r="24" spans="1:4" s="62" customFormat="1" ht="15" x14ac:dyDescent="0.2">
      <c r="A24" s="37"/>
      <c r="B24" s="37"/>
      <c r="C24" s="83"/>
      <c r="D24" s="207"/>
    </row>
    <row r="25" spans="1:4" s="62" customFormat="1" ht="15" x14ac:dyDescent="0.2">
      <c r="A25" s="37"/>
      <c r="B25" s="37"/>
      <c r="C25" s="83"/>
      <c r="D25" s="207"/>
    </row>
    <row r="26" spans="1:4" s="62" customFormat="1" ht="15" x14ac:dyDescent="0.2">
      <c r="A26" s="37"/>
      <c r="B26" s="37"/>
      <c r="C26" s="83"/>
      <c r="D26" s="207"/>
    </row>
    <row r="27" spans="1:4" s="62" customFormat="1" ht="15" x14ac:dyDescent="0.2">
      <c r="A27" s="37"/>
      <c r="B27" s="43"/>
      <c r="C27" s="83"/>
      <c r="D27" s="207"/>
    </row>
    <row r="28" spans="1:4" s="62" customFormat="1" ht="15" x14ac:dyDescent="0.2">
      <c r="A28" s="37"/>
      <c r="B28" s="37"/>
      <c r="C28" s="83"/>
      <c r="D28" s="207"/>
    </row>
    <row r="29" spans="1:4" s="62" customFormat="1" ht="15" x14ac:dyDescent="0.2">
      <c r="A29" s="37"/>
      <c r="B29" s="37"/>
      <c r="C29" s="83"/>
      <c r="D29" s="207"/>
    </row>
    <row r="30" spans="1:4" s="62" customFormat="1" ht="15" x14ac:dyDescent="0.2">
      <c r="A30" s="37"/>
      <c r="B30" s="37"/>
      <c r="C30" s="83"/>
      <c r="D30" s="207"/>
    </row>
    <row r="31" spans="1:4" s="62" customFormat="1" ht="15" x14ac:dyDescent="0.2">
      <c r="A31" s="37"/>
      <c r="B31" s="37"/>
      <c r="C31" s="83"/>
      <c r="D31" s="207"/>
    </row>
    <row r="32" spans="1:4" s="62" customFormat="1" ht="15" x14ac:dyDescent="0.2">
      <c r="A32" s="37"/>
      <c r="B32" s="37"/>
      <c r="C32" s="83"/>
      <c r="D32" s="207"/>
    </row>
    <row r="33" spans="1:4" s="62" customFormat="1" ht="15" x14ac:dyDescent="0.2">
      <c r="A33" s="37"/>
      <c r="B33" s="37"/>
      <c r="C33" s="83"/>
      <c r="D33" s="207"/>
    </row>
    <row r="34" spans="1:4" s="62" customFormat="1" ht="15" x14ac:dyDescent="0.2">
      <c r="A34" s="37"/>
      <c r="B34" s="37"/>
      <c r="C34" s="83"/>
      <c r="D34" s="207"/>
    </row>
    <row r="35" spans="1:4" s="62" customFormat="1" ht="15" x14ac:dyDescent="0.2">
      <c r="A35" s="37"/>
      <c r="B35" s="37"/>
      <c r="C35" s="83"/>
      <c r="D35" s="207"/>
    </row>
    <row r="36" spans="1:4" s="62" customFormat="1" ht="15" x14ac:dyDescent="0.2">
      <c r="A36" s="37"/>
      <c r="B36" s="37"/>
      <c r="C36" s="83"/>
      <c r="D36" s="207"/>
    </row>
    <row r="37" spans="1:4" s="62" customFormat="1" ht="15" x14ac:dyDescent="0.2">
      <c r="A37" s="37"/>
      <c r="B37" s="37"/>
      <c r="C37" s="83"/>
      <c r="D37" s="207"/>
    </row>
    <row r="38" spans="1:4" s="62" customFormat="1" ht="15" x14ac:dyDescent="0.2">
      <c r="A38" s="37"/>
      <c r="B38" s="37"/>
      <c r="C38" s="83"/>
      <c r="D38" s="207"/>
    </row>
    <row r="39" spans="1:4" s="62" customFormat="1" ht="15" x14ac:dyDescent="0.2">
      <c r="A39" s="37"/>
      <c r="B39" s="37"/>
      <c r="C39" s="83"/>
      <c r="D39" s="207"/>
    </row>
    <row r="40" spans="1:4" s="62" customFormat="1" ht="15" x14ac:dyDescent="0.2">
      <c r="A40" s="37"/>
      <c r="B40" s="37"/>
      <c r="C40" s="83"/>
      <c r="D40" s="207"/>
    </row>
    <row r="41" spans="1:4" s="62" customFormat="1" ht="15" x14ac:dyDescent="0.2">
      <c r="A41" s="37"/>
      <c r="B41" s="37"/>
      <c r="C41" s="83"/>
      <c r="D41" s="207"/>
    </row>
    <row r="42" spans="1:4" s="62" customFormat="1" ht="15" x14ac:dyDescent="0.2">
      <c r="A42" s="37"/>
      <c r="B42" s="37"/>
      <c r="C42" s="83"/>
      <c r="D42" s="207"/>
    </row>
    <row r="43" spans="1:4" s="62" customFormat="1" ht="15" x14ac:dyDescent="0.2">
      <c r="A43" s="37"/>
      <c r="B43" s="37"/>
      <c r="C43" s="83"/>
      <c r="D43" s="207"/>
    </row>
    <row r="44" spans="1:4" s="62" customFormat="1" ht="15" x14ac:dyDescent="0.2">
      <c r="A44" s="37"/>
      <c r="B44" s="37"/>
      <c r="C44" s="83"/>
      <c r="D44" s="207"/>
    </row>
    <row r="45" spans="1:4" s="62" customFormat="1" ht="15" x14ac:dyDescent="0.2">
      <c r="A45" s="37"/>
      <c r="B45" s="37"/>
      <c r="C45" s="83"/>
      <c r="D45" s="207"/>
    </row>
    <row r="46" spans="1:4" s="62" customFormat="1" ht="15" x14ac:dyDescent="0.2">
      <c r="A46" s="37"/>
      <c r="B46" s="37"/>
      <c r="C46" s="83"/>
      <c r="D46" s="207"/>
    </row>
    <row r="47" spans="1:4" s="62" customFormat="1" ht="15" x14ac:dyDescent="0.2">
      <c r="A47" s="37"/>
      <c r="B47" s="43"/>
      <c r="C47" s="83"/>
      <c r="D47" s="207"/>
    </row>
    <row r="48" spans="1:4" s="62" customFormat="1" ht="15" x14ac:dyDescent="0.2">
      <c r="A48" s="37"/>
      <c r="B48" s="37"/>
      <c r="C48" s="83"/>
      <c r="D48" s="207"/>
    </row>
    <row r="49" spans="1:16383" s="62" customFormat="1" ht="15" x14ac:dyDescent="0.2">
      <c r="A49" s="37"/>
      <c r="B49" s="37"/>
      <c r="C49" s="83"/>
      <c r="D49" s="207"/>
    </row>
    <row r="50" spans="1:16383" s="62" customFormat="1" ht="15" x14ac:dyDescent="0.2">
      <c r="A50" s="37"/>
      <c r="B50" s="44"/>
      <c r="C50" s="83"/>
      <c r="D50" s="207"/>
    </row>
    <row r="51" spans="1:16383" s="62" customFormat="1" ht="15" x14ac:dyDescent="0.2">
      <c r="A51" s="37"/>
      <c r="B51" s="37"/>
      <c r="C51" s="83"/>
      <c r="D51" s="207"/>
    </row>
    <row r="52" spans="1:16383" s="62" customFormat="1" ht="15" x14ac:dyDescent="0.2">
      <c r="A52" s="37"/>
      <c r="B52" s="37"/>
      <c r="C52" s="83"/>
      <c r="D52" s="207"/>
    </row>
    <row r="53" spans="1:16383" s="62" customFormat="1" ht="15" x14ac:dyDescent="0.2">
      <c r="A53" s="37"/>
      <c r="B53" s="37"/>
      <c r="C53" s="83"/>
      <c r="D53" s="207"/>
    </row>
    <row r="54" spans="1:16383" s="62" customFormat="1" ht="15" x14ac:dyDescent="0.2">
      <c r="A54" s="37"/>
      <c r="B54" s="37"/>
      <c r="C54" s="83"/>
      <c r="D54" s="207"/>
    </row>
    <row r="55" spans="1:16383" s="62" customFormat="1" ht="15" x14ac:dyDescent="0.2">
      <c r="A55" s="37"/>
      <c r="B55" s="37"/>
      <c r="C55" s="83"/>
      <c r="D55" s="207"/>
    </row>
    <row r="56" spans="1:16383" s="62" customFormat="1" ht="15" x14ac:dyDescent="0.2">
      <c r="A56" s="37"/>
      <c r="B56" s="37"/>
      <c r="C56" s="83"/>
      <c r="D56" s="207"/>
    </row>
    <row r="57" spans="1:16383" s="62" customFormat="1" ht="15" x14ac:dyDescent="0.2">
      <c r="A57" s="37"/>
      <c r="B57" s="37"/>
      <c r="C57" s="83"/>
      <c r="D57" s="207"/>
    </row>
    <row r="58" spans="1:16383" s="62" customFormat="1" ht="15" x14ac:dyDescent="0.2">
      <c r="A58" s="37"/>
      <c r="B58" s="37"/>
      <c r="C58" s="83"/>
      <c r="D58" s="207"/>
    </row>
    <row r="59" spans="1:16383" s="62" customFormat="1" ht="15" x14ac:dyDescent="0.2">
      <c r="A59" s="37"/>
      <c r="B59" s="43"/>
      <c r="C59" s="83"/>
      <c r="D59" s="207"/>
    </row>
    <row r="60" spans="1:16383" s="62" customFormat="1" ht="15" x14ac:dyDescent="0.2">
      <c r="A60" s="37"/>
      <c r="B60" s="37"/>
      <c r="C60" s="83"/>
      <c r="D60" s="207"/>
    </row>
    <row r="61" spans="1:16383" ht="15" x14ac:dyDescent="0.2">
      <c r="A61" s="37"/>
      <c r="B61" s="37"/>
      <c r="C61" s="83"/>
      <c r="D61" s="207"/>
    </row>
    <row r="62" spans="1:16383" ht="15" x14ac:dyDescent="0.2">
      <c r="A62" s="37"/>
      <c r="B62" s="37"/>
      <c r="C62" s="83"/>
      <c r="D62" s="207"/>
    </row>
    <row r="63" spans="1:16383" ht="15" x14ac:dyDescent="0.2">
      <c r="A63" s="37"/>
      <c r="B63" s="37"/>
      <c r="C63" s="83"/>
      <c r="D63" s="207"/>
    </row>
    <row r="64" spans="1:16383" ht="15" x14ac:dyDescent="0.2">
      <c r="A64" s="37"/>
      <c r="B64" s="37"/>
      <c r="C64" s="83"/>
      <c r="D64" s="207"/>
      <c r="E64" s="38"/>
      <c r="F64" s="37"/>
      <c r="G64" s="37"/>
      <c r="H64" s="38"/>
      <c r="I64" s="37"/>
      <c r="J64" s="37"/>
      <c r="K64" s="38"/>
      <c r="L64" s="37"/>
      <c r="M64" s="37"/>
      <c r="N64" s="38"/>
      <c r="O64" s="37"/>
      <c r="P64" s="37"/>
      <c r="Q64" s="38"/>
      <c r="R64" s="37"/>
      <c r="S64" s="37"/>
      <c r="T64" s="38"/>
      <c r="U64" s="37"/>
      <c r="V64" s="37"/>
      <c r="W64" s="38"/>
      <c r="X64" s="37"/>
      <c r="Y64" s="37"/>
      <c r="Z64" s="38"/>
      <c r="AA64" s="37"/>
      <c r="AB64" s="37"/>
      <c r="AC64" s="38"/>
      <c r="AD64" s="37"/>
      <c r="AE64" s="37"/>
      <c r="AF64" s="38"/>
      <c r="AG64" s="37"/>
      <c r="AH64" s="37"/>
      <c r="AI64" s="38"/>
      <c r="AJ64" s="37"/>
      <c r="AK64" s="37"/>
      <c r="AL64" s="38"/>
      <c r="AM64" s="37"/>
      <c r="AN64" s="37"/>
      <c r="AO64" s="38"/>
      <c r="AP64" s="37"/>
      <c r="AQ64" s="37"/>
      <c r="AR64" s="38"/>
      <c r="AS64" s="37"/>
      <c r="AT64" s="37"/>
      <c r="AU64" s="38"/>
      <c r="AV64" s="37"/>
      <c r="AW64" s="37"/>
      <c r="AX64" s="38"/>
      <c r="AY64" s="37"/>
      <c r="AZ64" s="37"/>
      <c r="BA64" s="38"/>
      <c r="BB64" s="37"/>
      <c r="BC64" s="37"/>
      <c r="BD64" s="38"/>
      <c r="BE64" s="37"/>
      <c r="BF64" s="37"/>
      <c r="BG64" s="38"/>
      <c r="BH64" s="37"/>
      <c r="BI64" s="37"/>
      <c r="BJ64" s="38"/>
      <c r="BK64" s="37"/>
      <c r="BL64" s="37"/>
      <c r="BM64" s="38"/>
      <c r="BN64" s="37"/>
      <c r="BO64" s="37"/>
      <c r="BP64" s="38"/>
      <c r="BQ64" s="37"/>
      <c r="BR64" s="37"/>
      <c r="BS64" s="38"/>
      <c r="BT64" s="37"/>
      <c r="BU64" s="37"/>
      <c r="BV64" s="38"/>
      <c r="BW64" s="37"/>
      <c r="BX64" s="37"/>
      <c r="BY64" s="38"/>
      <c r="BZ64" s="37"/>
      <c r="CA64" s="37"/>
      <c r="CB64" s="38"/>
      <c r="CC64" s="37"/>
      <c r="CD64" s="37"/>
      <c r="CE64" s="38"/>
      <c r="CF64" s="37"/>
      <c r="CG64" s="37"/>
      <c r="CH64" s="38"/>
      <c r="CI64" s="37"/>
      <c r="CJ64" s="37"/>
      <c r="CK64" s="38"/>
      <c r="CL64" s="37"/>
      <c r="CM64" s="37"/>
      <c r="CN64" s="38"/>
      <c r="CO64" s="37"/>
      <c r="CP64" s="37"/>
      <c r="CQ64" s="38"/>
      <c r="CR64" s="37"/>
      <c r="CS64" s="37"/>
      <c r="CT64" s="38"/>
      <c r="CU64" s="37"/>
      <c r="CV64" s="37"/>
      <c r="CW64" s="38"/>
      <c r="CX64" s="37"/>
      <c r="CY64" s="37"/>
      <c r="CZ64" s="38"/>
      <c r="DA64" s="37"/>
      <c r="DB64" s="37"/>
      <c r="DC64" s="38"/>
      <c r="DD64" s="37"/>
      <c r="DE64" s="37"/>
      <c r="DF64" s="38"/>
      <c r="DG64" s="37"/>
      <c r="DH64" s="37"/>
      <c r="DI64" s="38"/>
      <c r="DJ64" s="37"/>
      <c r="DK64" s="37"/>
      <c r="DL64" s="38"/>
      <c r="DM64" s="37"/>
      <c r="DN64" s="37"/>
      <c r="DO64" s="38"/>
      <c r="DP64" s="37"/>
      <c r="DQ64" s="37"/>
      <c r="DR64" s="38"/>
      <c r="DS64" s="37"/>
      <c r="DT64" s="37"/>
      <c r="DU64" s="38"/>
      <c r="DV64" s="37"/>
      <c r="DW64" s="37"/>
      <c r="DX64" s="38"/>
      <c r="DY64" s="37"/>
      <c r="DZ64" s="37"/>
      <c r="EA64" s="38"/>
      <c r="EB64" s="37"/>
      <c r="EC64" s="37"/>
      <c r="ED64" s="38"/>
      <c r="EE64" s="37"/>
      <c r="EF64" s="37"/>
      <c r="EG64" s="38"/>
      <c r="EH64" s="37"/>
      <c r="EI64" s="37"/>
      <c r="EJ64" s="38"/>
      <c r="EK64" s="37"/>
      <c r="EL64" s="37"/>
      <c r="EM64" s="38"/>
      <c r="EN64" s="37"/>
      <c r="EO64" s="37"/>
      <c r="EP64" s="38"/>
      <c r="EQ64" s="37"/>
      <c r="ER64" s="37"/>
      <c r="ES64" s="38"/>
      <c r="ET64" s="37"/>
      <c r="EU64" s="37"/>
      <c r="EV64" s="38"/>
      <c r="EW64" s="37"/>
      <c r="EX64" s="37"/>
      <c r="EY64" s="38"/>
      <c r="EZ64" s="37"/>
      <c r="FA64" s="37"/>
      <c r="FB64" s="38"/>
      <c r="FC64" s="37"/>
      <c r="FD64" s="37"/>
      <c r="FE64" s="38"/>
      <c r="FF64" s="37"/>
      <c r="FG64" s="37"/>
      <c r="FH64" s="38"/>
      <c r="FI64" s="37"/>
      <c r="FJ64" s="37"/>
      <c r="FK64" s="38"/>
      <c r="FL64" s="37"/>
      <c r="FM64" s="37"/>
      <c r="FN64" s="38"/>
      <c r="FO64" s="37"/>
      <c r="FP64" s="37"/>
      <c r="FQ64" s="38"/>
      <c r="FR64" s="37"/>
      <c r="FS64" s="37"/>
      <c r="FT64" s="38"/>
      <c r="FU64" s="37"/>
      <c r="FV64" s="37"/>
      <c r="FW64" s="38"/>
      <c r="FX64" s="37"/>
      <c r="FY64" s="37"/>
      <c r="FZ64" s="38"/>
      <c r="GA64" s="37"/>
      <c r="GB64" s="37"/>
      <c r="GC64" s="38"/>
      <c r="GD64" s="37"/>
      <c r="GE64" s="37"/>
      <c r="GF64" s="38"/>
      <c r="GG64" s="37"/>
      <c r="GH64" s="37"/>
      <c r="GI64" s="38"/>
      <c r="GJ64" s="37"/>
      <c r="GK64" s="37"/>
      <c r="GL64" s="38"/>
      <c r="GM64" s="37"/>
      <c r="GN64" s="37"/>
      <c r="GO64" s="38"/>
      <c r="GP64" s="37"/>
      <c r="GQ64" s="37"/>
      <c r="GR64" s="38"/>
      <c r="GS64" s="37"/>
      <c r="GT64" s="37"/>
      <c r="GU64" s="38"/>
      <c r="GV64" s="37"/>
      <c r="GW64" s="37"/>
      <c r="GX64" s="38"/>
      <c r="GY64" s="37"/>
      <c r="GZ64" s="37"/>
      <c r="HA64" s="38"/>
      <c r="HB64" s="37"/>
      <c r="HC64" s="37"/>
      <c r="HD64" s="38"/>
      <c r="HE64" s="37"/>
      <c r="HF64" s="37"/>
      <c r="HG64" s="38"/>
      <c r="HH64" s="37"/>
      <c r="HI64" s="37"/>
      <c r="HJ64" s="38"/>
      <c r="HK64" s="37"/>
      <c r="HL64" s="37"/>
      <c r="HM64" s="38"/>
      <c r="HN64" s="37"/>
      <c r="HO64" s="37"/>
      <c r="HP64" s="38"/>
      <c r="HQ64" s="37"/>
      <c r="HR64" s="37"/>
      <c r="HS64" s="38"/>
      <c r="HT64" s="37"/>
      <c r="HU64" s="37"/>
      <c r="HV64" s="38"/>
      <c r="HW64" s="37"/>
      <c r="HX64" s="37"/>
      <c r="HY64" s="38"/>
      <c r="HZ64" s="37"/>
      <c r="IA64" s="37"/>
      <c r="IB64" s="38"/>
      <c r="IC64" s="37"/>
      <c r="ID64" s="37"/>
      <c r="IE64" s="38"/>
      <c r="IF64" s="37"/>
      <c r="IG64" s="37"/>
      <c r="IH64" s="38"/>
      <c r="II64" s="37"/>
      <c r="IJ64" s="37"/>
      <c r="IK64" s="38"/>
      <c r="IL64" s="37"/>
      <c r="IM64" s="37"/>
      <c r="IN64" s="38"/>
      <c r="IO64" s="37"/>
      <c r="IP64" s="37"/>
      <c r="IQ64" s="38"/>
      <c r="IR64" s="37"/>
      <c r="IS64" s="37"/>
      <c r="IT64" s="38"/>
      <c r="IU64" s="37"/>
      <c r="IV64" s="37"/>
      <c r="IW64" s="38"/>
      <c r="IX64" s="37"/>
      <c r="IY64" s="37"/>
      <c r="IZ64" s="38"/>
      <c r="JA64" s="37"/>
      <c r="JB64" s="37"/>
      <c r="JC64" s="38"/>
      <c r="JD64" s="37"/>
      <c r="JE64" s="37"/>
      <c r="JF64" s="38"/>
      <c r="JG64" s="37"/>
      <c r="JH64" s="37"/>
      <c r="JI64" s="38"/>
      <c r="JJ64" s="37"/>
      <c r="JK64" s="37"/>
      <c r="JL64" s="38"/>
      <c r="JM64" s="37"/>
      <c r="JN64" s="37"/>
      <c r="JO64" s="38"/>
      <c r="JP64" s="37"/>
      <c r="JQ64" s="37"/>
      <c r="JR64" s="38"/>
      <c r="JS64" s="37"/>
      <c r="JT64" s="37"/>
      <c r="JU64" s="38"/>
      <c r="JV64" s="37"/>
      <c r="JW64" s="37"/>
      <c r="JX64" s="38"/>
      <c r="JY64" s="37"/>
      <c r="JZ64" s="37"/>
      <c r="KA64" s="38"/>
      <c r="KB64" s="37"/>
      <c r="KC64" s="37"/>
      <c r="KD64" s="38"/>
      <c r="KE64" s="37"/>
      <c r="KF64" s="37"/>
      <c r="KG64" s="38"/>
      <c r="KH64" s="37"/>
      <c r="KI64" s="37"/>
      <c r="KJ64" s="38"/>
      <c r="KK64" s="37"/>
      <c r="KL64" s="37"/>
      <c r="KM64" s="38"/>
      <c r="KN64" s="37"/>
      <c r="KO64" s="37"/>
      <c r="KP64" s="38"/>
      <c r="KQ64" s="37"/>
      <c r="KR64" s="37"/>
      <c r="KS64" s="38"/>
      <c r="KT64" s="37"/>
      <c r="KU64" s="37"/>
      <c r="KV64" s="38"/>
      <c r="KW64" s="37"/>
      <c r="KX64" s="37"/>
      <c r="KY64" s="38"/>
      <c r="KZ64" s="37"/>
      <c r="LA64" s="37"/>
      <c r="LB64" s="38"/>
      <c r="LC64" s="37"/>
      <c r="LD64" s="37"/>
      <c r="LE64" s="38"/>
      <c r="LF64" s="37"/>
      <c r="LG64" s="37"/>
      <c r="LH64" s="38"/>
      <c r="LI64" s="37"/>
      <c r="LJ64" s="37"/>
      <c r="LK64" s="38"/>
      <c r="LL64" s="37"/>
      <c r="LM64" s="37"/>
      <c r="LN64" s="38"/>
      <c r="LO64" s="37"/>
      <c r="LP64" s="37"/>
      <c r="LQ64" s="38"/>
      <c r="LR64" s="37"/>
      <c r="LS64" s="37"/>
      <c r="LT64" s="38"/>
      <c r="LU64" s="37"/>
      <c r="LV64" s="37"/>
      <c r="LW64" s="38"/>
      <c r="LX64" s="37"/>
      <c r="LY64" s="37"/>
      <c r="LZ64" s="38"/>
      <c r="MA64" s="37"/>
      <c r="MB64" s="37"/>
      <c r="MC64" s="38"/>
      <c r="MD64" s="37"/>
      <c r="ME64" s="37"/>
      <c r="MF64" s="38"/>
      <c r="MG64" s="37"/>
      <c r="MH64" s="37"/>
      <c r="MI64" s="38"/>
      <c r="MJ64" s="37"/>
      <c r="MK64" s="37"/>
      <c r="ML64" s="38"/>
      <c r="MM64" s="37"/>
      <c r="MN64" s="37"/>
      <c r="MO64" s="38"/>
      <c r="MP64" s="37"/>
      <c r="MQ64" s="37"/>
      <c r="MR64" s="38"/>
      <c r="MS64" s="37"/>
      <c r="MT64" s="37"/>
      <c r="MU64" s="38"/>
      <c r="MV64" s="37"/>
      <c r="MW64" s="37"/>
      <c r="MX64" s="38"/>
      <c r="MY64" s="37"/>
      <c r="MZ64" s="37"/>
      <c r="NA64" s="38"/>
      <c r="NB64" s="37"/>
      <c r="NC64" s="37"/>
      <c r="ND64" s="38"/>
      <c r="NE64" s="37"/>
      <c r="NF64" s="37"/>
      <c r="NG64" s="38"/>
      <c r="NH64" s="37"/>
      <c r="NI64" s="37"/>
      <c r="NJ64" s="38"/>
      <c r="NK64" s="37"/>
      <c r="NL64" s="37"/>
      <c r="NM64" s="38"/>
      <c r="NN64" s="37"/>
      <c r="NO64" s="37"/>
      <c r="NP64" s="38"/>
      <c r="NQ64" s="37"/>
      <c r="NR64" s="37"/>
      <c r="NS64" s="38"/>
      <c r="NT64" s="37"/>
      <c r="NU64" s="37"/>
      <c r="NV64" s="38"/>
      <c r="NW64" s="37"/>
      <c r="NX64" s="37"/>
      <c r="NY64" s="38"/>
      <c r="NZ64" s="37"/>
      <c r="OA64" s="37"/>
      <c r="OB64" s="38"/>
      <c r="OC64" s="37"/>
      <c r="OD64" s="37"/>
      <c r="OE64" s="38"/>
      <c r="OF64" s="37"/>
      <c r="OG64" s="37"/>
      <c r="OH64" s="38"/>
      <c r="OI64" s="37"/>
      <c r="OJ64" s="37"/>
      <c r="OK64" s="38"/>
      <c r="OL64" s="37"/>
      <c r="OM64" s="37"/>
      <c r="ON64" s="38"/>
      <c r="OO64" s="37"/>
      <c r="OP64" s="37"/>
      <c r="OQ64" s="38"/>
      <c r="OR64" s="37"/>
      <c r="OS64" s="37"/>
      <c r="OT64" s="38"/>
      <c r="OU64" s="37"/>
      <c r="OV64" s="37"/>
      <c r="OW64" s="38"/>
      <c r="OX64" s="37"/>
      <c r="OY64" s="37"/>
      <c r="OZ64" s="38"/>
      <c r="PA64" s="37"/>
      <c r="PB64" s="37"/>
      <c r="PC64" s="38"/>
      <c r="PD64" s="37"/>
      <c r="PE64" s="37"/>
      <c r="PF64" s="38"/>
      <c r="PG64" s="37"/>
      <c r="PH64" s="37"/>
      <c r="PI64" s="38"/>
      <c r="PJ64" s="37"/>
      <c r="PK64" s="37"/>
      <c r="PL64" s="38"/>
      <c r="PM64" s="37"/>
      <c r="PN64" s="37"/>
      <c r="PO64" s="38"/>
      <c r="PP64" s="37"/>
      <c r="PQ64" s="37"/>
      <c r="PR64" s="38"/>
      <c r="PS64" s="37"/>
      <c r="PT64" s="37"/>
      <c r="PU64" s="38"/>
      <c r="PV64" s="37"/>
      <c r="PW64" s="37"/>
      <c r="PX64" s="38"/>
      <c r="PY64" s="37"/>
      <c r="PZ64" s="37"/>
      <c r="QA64" s="38"/>
      <c r="QB64" s="37"/>
      <c r="QC64" s="37"/>
      <c r="QD64" s="38"/>
      <c r="QE64" s="37"/>
      <c r="QF64" s="37"/>
      <c r="QG64" s="38"/>
      <c r="QH64" s="37"/>
      <c r="QI64" s="37"/>
      <c r="QJ64" s="38"/>
      <c r="QK64" s="37"/>
      <c r="QL64" s="37"/>
      <c r="QM64" s="38"/>
      <c r="QN64" s="37"/>
      <c r="QO64" s="37"/>
      <c r="QP64" s="38"/>
      <c r="QQ64" s="37"/>
      <c r="QR64" s="37"/>
      <c r="QS64" s="38"/>
      <c r="QT64" s="37"/>
      <c r="QU64" s="37"/>
      <c r="QV64" s="38"/>
      <c r="QW64" s="37"/>
      <c r="QX64" s="37"/>
      <c r="QY64" s="38"/>
      <c r="QZ64" s="37"/>
      <c r="RA64" s="37"/>
      <c r="RB64" s="38"/>
      <c r="RC64" s="37"/>
      <c r="RD64" s="37"/>
      <c r="RE64" s="38"/>
      <c r="RF64" s="37"/>
      <c r="RG64" s="37"/>
      <c r="RH64" s="38"/>
      <c r="RI64" s="37"/>
      <c r="RJ64" s="37"/>
      <c r="RK64" s="38"/>
      <c r="RL64" s="37"/>
      <c r="RM64" s="37"/>
      <c r="RN64" s="38"/>
      <c r="RO64" s="37"/>
      <c r="RP64" s="37"/>
      <c r="RQ64" s="38"/>
      <c r="RR64" s="37"/>
      <c r="RS64" s="37"/>
      <c r="RT64" s="38"/>
      <c r="RU64" s="37"/>
      <c r="RV64" s="37"/>
      <c r="RW64" s="38"/>
      <c r="RX64" s="37"/>
      <c r="RY64" s="37"/>
      <c r="RZ64" s="38"/>
      <c r="SA64" s="37"/>
      <c r="SB64" s="37"/>
      <c r="SC64" s="38"/>
      <c r="SD64" s="37"/>
      <c r="SE64" s="37"/>
      <c r="SF64" s="38"/>
      <c r="SG64" s="37"/>
      <c r="SH64" s="37"/>
      <c r="SI64" s="38"/>
      <c r="SJ64" s="37"/>
      <c r="SK64" s="37"/>
      <c r="SL64" s="38"/>
      <c r="SM64" s="37"/>
      <c r="SN64" s="37"/>
      <c r="SO64" s="38"/>
      <c r="SP64" s="37"/>
      <c r="SQ64" s="37"/>
      <c r="SR64" s="38"/>
      <c r="SS64" s="37"/>
      <c r="ST64" s="37"/>
      <c r="SU64" s="38"/>
      <c r="SV64" s="37"/>
      <c r="SW64" s="37"/>
      <c r="SX64" s="38"/>
      <c r="SY64" s="37"/>
      <c r="SZ64" s="37"/>
      <c r="TA64" s="38"/>
      <c r="TB64" s="37"/>
      <c r="TC64" s="37"/>
      <c r="TD64" s="38"/>
      <c r="TE64" s="37"/>
      <c r="TF64" s="37"/>
      <c r="TG64" s="38"/>
      <c r="TH64" s="37"/>
      <c r="TI64" s="37"/>
      <c r="TJ64" s="38"/>
      <c r="TK64" s="37"/>
      <c r="TL64" s="37"/>
      <c r="TM64" s="38"/>
      <c r="TN64" s="37"/>
      <c r="TO64" s="37"/>
      <c r="TP64" s="38"/>
      <c r="TQ64" s="37"/>
      <c r="TR64" s="37"/>
      <c r="TS64" s="38"/>
      <c r="TT64" s="37"/>
      <c r="TU64" s="37"/>
      <c r="TV64" s="38"/>
      <c r="TW64" s="37"/>
      <c r="TX64" s="37"/>
      <c r="TY64" s="38"/>
      <c r="TZ64" s="37"/>
      <c r="UA64" s="37"/>
      <c r="UB64" s="38"/>
      <c r="UC64" s="37"/>
      <c r="UD64" s="37"/>
      <c r="UE64" s="38"/>
      <c r="UF64" s="37"/>
      <c r="UG64" s="37"/>
      <c r="UH64" s="38"/>
      <c r="UI64" s="37"/>
      <c r="UJ64" s="37"/>
      <c r="UK64" s="38"/>
      <c r="UL64" s="37"/>
      <c r="UM64" s="37"/>
      <c r="UN64" s="38"/>
      <c r="UO64" s="37"/>
      <c r="UP64" s="37"/>
      <c r="UQ64" s="38"/>
      <c r="UR64" s="37"/>
      <c r="US64" s="37"/>
      <c r="UT64" s="38"/>
      <c r="UU64" s="37"/>
      <c r="UV64" s="37"/>
      <c r="UW64" s="38"/>
      <c r="UX64" s="37"/>
      <c r="UY64" s="37"/>
      <c r="UZ64" s="38"/>
      <c r="VA64" s="37"/>
      <c r="VB64" s="37"/>
      <c r="VC64" s="38"/>
      <c r="VD64" s="37"/>
      <c r="VE64" s="37"/>
      <c r="VF64" s="38"/>
      <c r="VG64" s="37"/>
      <c r="VH64" s="37"/>
      <c r="VI64" s="38"/>
      <c r="VJ64" s="37"/>
      <c r="VK64" s="37"/>
      <c r="VL64" s="38"/>
      <c r="VM64" s="37"/>
      <c r="VN64" s="37"/>
      <c r="VO64" s="38"/>
      <c r="VP64" s="37"/>
      <c r="VQ64" s="37"/>
      <c r="VR64" s="38"/>
      <c r="VS64" s="37"/>
      <c r="VT64" s="37"/>
      <c r="VU64" s="38"/>
      <c r="VV64" s="37"/>
      <c r="VW64" s="37"/>
      <c r="VX64" s="38"/>
      <c r="VY64" s="37"/>
      <c r="VZ64" s="37"/>
      <c r="WA64" s="38"/>
      <c r="WB64" s="37"/>
      <c r="WC64" s="37"/>
      <c r="WD64" s="38"/>
      <c r="WE64" s="37"/>
      <c r="WF64" s="37"/>
      <c r="WG64" s="38"/>
      <c r="WH64" s="37"/>
      <c r="WI64" s="37"/>
      <c r="WJ64" s="38"/>
      <c r="WK64" s="37"/>
      <c r="WL64" s="37"/>
      <c r="WM64" s="38"/>
      <c r="WN64" s="37"/>
      <c r="WO64" s="37"/>
      <c r="WP64" s="38"/>
      <c r="WQ64" s="37"/>
      <c r="WR64" s="37"/>
      <c r="WS64" s="38"/>
      <c r="WT64" s="37"/>
      <c r="WU64" s="37"/>
      <c r="WV64" s="38"/>
      <c r="WW64" s="37"/>
      <c r="WX64" s="37"/>
      <c r="WY64" s="38"/>
      <c r="WZ64" s="37"/>
      <c r="XA64" s="37"/>
      <c r="XB64" s="38"/>
      <c r="XC64" s="37"/>
      <c r="XD64" s="37"/>
      <c r="XE64" s="38"/>
      <c r="XF64" s="37"/>
      <c r="XG64" s="37"/>
      <c r="XH64" s="38"/>
      <c r="XI64" s="37"/>
      <c r="XJ64" s="37"/>
      <c r="XK64" s="38"/>
      <c r="XL64" s="37"/>
      <c r="XM64" s="37"/>
      <c r="XN64" s="38"/>
      <c r="XO64" s="37"/>
      <c r="XP64" s="37"/>
      <c r="XQ64" s="38"/>
      <c r="XR64" s="37"/>
      <c r="XS64" s="37"/>
      <c r="XT64" s="38"/>
      <c r="XU64" s="37"/>
      <c r="XV64" s="37"/>
      <c r="XW64" s="38"/>
      <c r="XX64" s="37"/>
      <c r="XY64" s="37"/>
      <c r="XZ64" s="38"/>
      <c r="YA64" s="37"/>
      <c r="YB64" s="37"/>
      <c r="YC64" s="38"/>
      <c r="YD64" s="37"/>
      <c r="YE64" s="37"/>
      <c r="YF64" s="38"/>
      <c r="YG64" s="37"/>
      <c r="YH64" s="37"/>
      <c r="YI64" s="38"/>
      <c r="YJ64" s="37"/>
      <c r="YK64" s="37"/>
      <c r="YL64" s="38"/>
      <c r="YM64" s="37"/>
      <c r="YN64" s="37"/>
      <c r="YO64" s="38"/>
      <c r="YP64" s="37"/>
      <c r="YQ64" s="37"/>
      <c r="YR64" s="38"/>
      <c r="YS64" s="37"/>
      <c r="YT64" s="37"/>
      <c r="YU64" s="38"/>
      <c r="YV64" s="37"/>
      <c r="YW64" s="37"/>
      <c r="YX64" s="38"/>
      <c r="YY64" s="37"/>
      <c r="YZ64" s="37"/>
      <c r="ZA64" s="38"/>
      <c r="ZB64" s="37"/>
      <c r="ZC64" s="37"/>
      <c r="ZD64" s="38"/>
      <c r="ZE64" s="37"/>
      <c r="ZF64" s="37"/>
      <c r="ZG64" s="38"/>
      <c r="ZH64" s="37"/>
      <c r="ZI64" s="37"/>
      <c r="ZJ64" s="38"/>
      <c r="ZK64" s="37"/>
      <c r="ZL64" s="37"/>
      <c r="ZM64" s="38"/>
      <c r="ZN64" s="37"/>
      <c r="ZO64" s="37"/>
      <c r="ZP64" s="38"/>
      <c r="ZQ64" s="37"/>
      <c r="ZR64" s="37"/>
      <c r="ZS64" s="38"/>
      <c r="ZT64" s="37"/>
      <c r="ZU64" s="37"/>
      <c r="ZV64" s="38"/>
      <c r="ZW64" s="37"/>
      <c r="ZX64" s="37"/>
      <c r="ZY64" s="38"/>
      <c r="ZZ64" s="37"/>
      <c r="AAA64" s="37"/>
      <c r="AAB64" s="38"/>
      <c r="AAC64" s="37"/>
      <c r="AAD64" s="37"/>
      <c r="AAE64" s="38"/>
      <c r="AAF64" s="37"/>
      <c r="AAG64" s="37"/>
      <c r="AAH64" s="38"/>
      <c r="AAI64" s="37"/>
      <c r="AAJ64" s="37"/>
      <c r="AAK64" s="38"/>
      <c r="AAL64" s="37"/>
      <c r="AAM64" s="37"/>
      <c r="AAN64" s="38"/>
      <c r="AAO64" s="37"/>
      <c r="AAP64" s="37"/>
      <c r="AAQ64" s="38"/>
      <c r="AAR64" s="37"/>
      <c r="AAS64" s="37"/>
      <c r="AAT64" s="38"/>
      <c r="AAU64" s="37"/>
      <c r="AAV64" s="37"/>
      <c r="AAW64" s="38"/>
      <c r="AAX64" s="37"/>
      <c r="AAY64" s="37"/>
      <c r="AAZ64" s="38"/>
      <c r="ABA64" s="37"/>
      <c r="ABB64" s="37"/>
      <c r="ABC64" s="38"/>
      <c r="ABD64" s="37"/>
      <c r="ABE64" s="37"/>
      <c r="ABF64" s="38"/>
      <c r="ABG64" s="37"/>
      <c r="ABH64" s="37"/>
      <c r="ABI64" s="38"/>
      <c r="ABJ64" s="37"/>
      <c r="ABK64" s="37"/>
      <c r="ABL64" s="38"/>
      <c r="ABM64" s="37"/>
      <c r="ABN64" s="37"/>
      <c r="ABO64" s="38"/>
      <c r="ABP64" s="37"/>
      <c r="ABQ64" s="37"/>
      <c r="ABR64" s="38"/>
      <c r="ABS64" s="37"/>
      <c r="ABT64" s="37"/>
      <c r="ABU64" s="38"/>
      <c r="ABV64" s="37"/>
      <c r="ABW64" s="37"/>
      <c r="ABX64" s="38"/>
      <c r="ABY64" s="37"/>
      <c r="ABZ64" s="37"/>
      <c r="ACA64" s="38"/>
      <c r="ACB64" s="37"/>
      <c r="ACC64" s="37"/>
      <c r="ACD64" s="38"/>
      <c r="ACE64" s="37"/>
      <c r="ACF64" s="37"/>
      <c r="ACG64" s="38"/>
      <c r="ACH64" s="37"/>
      <c r="ACI64" s="37"/>
      <c r="ACJ64" s="38"/>
      <c r="ACK64" s="37"/>
      <c r="ACL64" s="37"/>
      <c r="ACM64" s="38"/>
      <c r="ACN64" s="37"/>
      <c r="ACO64" s="37"/>
      <c r="ACP64" s="38"/>
      <c r="ACQ64" s="37"/>
      <c r="ACR64" s="37"/>
      <c r="ACS64" s="38"/>
      <c r="ACT64" s="37"/>
      <c r="ACU64" s="37"/>
      <c r="ACV64" s="38"/>
      <c r="ACW64" s="37"/>
      <c r="ACX64" s="37"/>
      <c r="ACY64" s="38"/>
      <c r="ACZ64" s="37"/>
      <c r="ADA64" s="37"/>
      <c r="ADB64" s="38"/>
      <c r="ADC64" s="37"/>
      <c r="ADD64" s="37"/>
      <c r="ADE64" s="38"/>
      <c r="ADF64" s="37"/>
      <c r="ADG64" s="37"/>
      <c r="ADH64" s="38"/>
      <c r="ADI64" s="37"/>
      <c r="ADJ64" s="37"/>
      <c r="ADK64" s="38"/>
      <c r="ADL64" s="37"/>
      <c r="ADM64" s="37"/>
      <c r="ADN64" s="38"/>
      <c r="ADO64" s="37"/>
      <c r="ADP64" s="37"/>
      <c r="ADQ64" s="38"/>
      <c r="ADR64" s="37"/>
      <c r="ADS64" s="37"/>
      <c r="ADT64" s="38"/>
      <c r="ADU64" s="37"/>
      <c r="ADV64" s="37"/>
      <c r="ADW64" s="38"/>
      <c r="ADX64" s="37"/>
      <c r="ADY64" s="37"/>
      <c r="ADZ64" s="38"/>
      <c r="AEA64" s="37"/>
      <c r="AEB64" s="37"/>
      <c r="AEC64" s="38"/>
      <c r="AED64" s="37"/>
      <c r="AEE64" s="37"/>
      <c r="AEF64" s="38"/>
      <c r="AEG64" s="37"/>
      <c r="AEH64" s="37"/>
      <c r="AEI64" s="38"/>
      <c r="AEJ64" s="37"/>
      <c r="AEK64" s="37"/>
      <c r="AEL64" s="38"/>
      <c r="AEM64" s="37"/>
      <c r="AEN64" s="37"/>
      <c r="AEO64" s="38"/>
      <c r="AEP64" s="37"/>
      <c r="AEQ64" s="37"/>
      <c r="AER64" s="38"/>
      <c r="AES64" s="37"/>
      <c r="AET64" s="37"/>
      <c r="AEU64" s="38"/>
      <c r="AEV64" s="37"/>
      <c r="AEW64" s="37"/>
      <c r="AEX64" s="38"/>
      <c r="AEY64" s="37"/>
      <c r="AEZ64" s="37"/>
      <c r="AFA64" s="38"/>
      <c r="AFB64" s="37"/>
      <c r="AFC64" s="37"/>
      <c r="AFD64" s="38"/>
      <c r="AFE64" s="37"/>
      <c r="AFF64" s="37"/>
      <c r="AFG64" s="38"/>
      <c r="AFH64" s="37"/>
      <c r="AFI64" s="37"/>
      <c r="AFJ64" s="38"/>
      <c r="AFK64" s="37"/>
      <c r="AFL64" s="37"/>
      <c r="AFM64" s="38"/>
      <c r="AFN64" s="37"/>
      <c r="AFO64" s="37"/>
      <c r="AFP64" s="38"/>
      <c r="AFQ64" s="37"/>
      <c r="AFR64" s="37"/>
      <c r="AFS64" s="38"/>
      <c r="AFT64" s="37"/>
      <c r="AFU64" s="37"/>
      <c r="AFV64" s="38"/>
      <c r="AFW64" s="37"/>
      <c r="AFX64" s="37"/>
      <c r="AFY64" s="38"/>
      <c r="AFZ64" s="37"/>
      <c r="AGA64" s="37"/>
      <c r="AGB64" s="38"/>
      <c r="AGC64" s="37"/>
      <c r="AGD64" s="37"/>
      <c r="AGE64" s="38"/>
      <c r="AGF64" s="37"/>
      <c r="AGG64" s="37"/>
      <c r="AGH64" s="38"/>
      <c r="AGI64" s="37"/>
      <c r="AGJ64" s="37"/>
      <c r="AGK64" s="38"/>
      <c r="AGL64" s="37"/>
      <c r="AGM64" s="37"/>
      <c r="AGN64" s="38"/>
      <c r="AGO64" s="37"/>
      <c r="AGP64" s="37"/>
      <c r="AGQ64" s="38"/>
      <c r="AGR64" s="37"/>
      <c r="AGS64" s="37"/>
      <c r="AGT64" s="38"/>
      <c r="AGU64" s="37"/>
      <c r="AGV64" s="37"/>
      <c r="AGW64" s="38"/>
      <c r="AGX64" s="37"/>
      <c r="AGY64" s="37"/>
      <c r="AGZ64" s="38"/>
      <c r="AHA64" s="37"/>
      <c r="AHB64" s="37"/>
      <c r="AHC64" s="38"/>
      <c r="AHD64" s="37"/>
      <c r="AHE64" s="37"/>
      <c r="AHF64" s="38"/>
      <c r="AHG64" s="37"/>
      <c r="AHH64" s="37"/>
      <c r="AHI64" s="38"/>
      <c r="AHJ64" s="37"/>
      <c r="AHK64" s="37"/>
      <c r="AHL64" s="38"/>
      <c r="AHM64" s="37"/>
      <c r="AHN64" s="37"/>
      <c r="AHO64" s="38"/>
      <c r="AHP64" s="37"/>
      <c r="AHQ64" s="37"/>
      <c r="AHR64" s="38"/>
      <c r="AHS64" s="37"/>
      <c r="AHT64" s="37"/>
      <c r="AHU64" s="38"/>
      <c r="AHV64" s="37"/>
      <c r="AHW64" s="37"/>
      <c r="AHX64" s="38"/>
      <c r="AHY64" s="37"/>
      <c r="AHZ64" s="37"/>
      <c r="AIA64" s="38"/>
      <c r="AIB64" s="37"/>
      <c r="AIC64" s="37"/>
      <c r="AID64" s="38"/>
      <c r="AIE64" s="37"/>
      <c r="AIF64" s="37"/>
      <c r="AIG64" s="38"/>
      <c r="AIH64" s="37"/>
      <c r="AII64" s="37"/>
      <c r="AIJ64" s="38"/>
      <c r="AIK64" s="37"/>
      <c r="AIL64" s="37"/>
      <c r="AIM64" s="38"/>
      <c r="AIN64" s="37"/>
      <c r="AIO64" s="37"/>
      <c r="AIP64" s="38"/>
      <c r="AIQ64" s="37"/>
      <c r="AIR64" s="37"/>
      <c r="AIS64" s="38"/>
      <c r="AIT64" s="37"/>
      <c r="AIU64" s="37"/>
      <c r="AIV64" s="38"/>
      <c r="AIW64" s="37"/>
      <c r="AIX64" s="37"/>
      <c r="AIY64" s="38"/>
      <c r="AIZ64" s="37"/>
      <c r="AJA64" s="37"/>
      <c r="AJB64" s="38"/>
      <c r="AJC64" s="37"/>
      <c r="AJD64" s="37"/>
      <c r="AJE64" s="38"/>
      <c r="AJF64" s="37"/>
      <c r="AJG64" s="37"/>
      <c r="AJH64" s="38"/>
      <c r="AJI64" s="37"/>
      <c r="AJJ64" s="37"/>
      <c r="AJK64" s="38"/>
      <c r="AJL64" s="37"/>
      <c r="AJM64" s="37"/>
      <c r="AJN64" s="38"/>
      <c r="AJO64" s="37"/>
      <c r="AJP64" s="37"/>
      <c r="AJQ64" s="38"/>
      <c r="AJR64" s="37"/>
      <c r="AJS64" s="37"/>
      <c r="AJT64" s="38"/>
      <c r="AJU64" s="37"/>
      <c r="AJV64" s="37"/>
      <c r="AJW64" s="38"/>
      <c r="AJX64" s="37"/>
      <c r="AJY64" s="37"/>
      <c r="AJZ64" s="38"/>
      <c r="AKA64" s="37"/>
      <c r="AKB64" s="37"/>
      <c r="AKC64" s="38"/>
      <c r="AKD64" s="37"/>
      <c r="AKE64" s="37"/>
      <c r="AKF64" s="38"/>
      <c r="AKG64" s="37"/>
      <c r="AKH64" s="37"/>
      <c r="AKI64" s="38"/>
      <c r="AKJ64" s="37"/>
      <c r="AKK64" s="37"/>
      <c r="AKL64" s="38"/>
      <c r="AKM64" s="37"/>
      <c r="AKN64" s="37"/>
      <c r="AKO64" s="38"/>
      <c r="AKP64" s="37"/>
      <c r="AKQ64" s="37"/>
      <c r="AKR64" s="38"/>
      <c r="AKS64" s="37"/>
      <c r="AKT64" s="37"/>
      <c r="AKU64" s="38"/>
      <c r="AKV64" s="37"/>
      <c r="AKW64" s="37"/>
      <c r="AKX64" s="38"/>
      <c r="AKY64" s="37"/>
      <c r="AKZ64" s="37"/>
      <c r="ALA64" s="38"/>
      <c r="ALB64" s="37"/>
      <c r="ALC64" s="37"/>
      <c r="ALD64" s="38"/>
      <c r="ALE64" s="37"/>
      <c r="ALF64" s="37"/>
      <c r="ALG64" s="38"/>
      <c r="ALH64" s="37"/>
      <c r="ALI64" s="37"/>
      <c r="ALJ64" s="38"/>
      <c r="ALK64" s="37"/>
      <c r="ALL64" s="37"/>
      <c r="ALM64" s="38"/>
      <c r="ALN64" s="37"/>
      <c r="ALO64" s="37"/>
      <c r="ALP64" s="38"/>
      <c r="ALQ64" s="37"/>
      <c r="ALR64" s="37"/>
      <c r="ALS64" s="38"/>
      <c r="ALT64" s="37"/>
      <c r="ALU64" s="37"/>
      <c r="ALV64" s="38"/>
      <c r="ALW64" s="37"/>
      <c r="ALX64" s="37"/>
      <c r="ALY64" s="38"/>
      <c r="ALZ64" s="37"/>
      <c r="AMA64" s="37"/>
      <c r="AMB64" s="38"/>
      <c r="AMC64" s="37"/>
      <c r="AMD64" s="37"/>
      <c r="AME64" s="38"/>
      <c r="AMF64" s="37"/>
      <c r="AMG64" s="37"/>
      <c r="AMH64" s="38"/>
      <c r="AMI64" s="37"/>
      <c r="AMJ64" s="37"/>
      <c r="AMK64" s="38"/>
      <c r="AML64" s="37"/>
      <c r="AMM64" s="37"/>
      <c r="AMN64" s="38"/>
      <c r="AMO64" s="37"/>
      <c r="AMP64" s="37"/>
      <c r="AMQ64" s="38"/>
      <c r="AMR64" s="37"/>
      <c r="AMS64" s="37"/>
      <c r="AMT64" s="38"/>
      <c r="AMU64" s="37"/>
      <c r="AMV64" s="37"/>
      <c r="AMW64" s="38"/>
      <c r="AMX64" s="37"/>
      <c r="AMY64" s="37"/>
      <c r="AMZ64" s="38"/>
      <c r="ANA64" s="37"/>
      <c r="ANB64" s="37"/>
      <c r="ANC64" s="38"/>
      <c r="AND64" s="37"/>
      <c r="ANE64" s="37"/>
      <c r="ANF64" s="38"/>
      <c r="ANG64" s="37"/>
      <c r="ANH64" s="37"/>
      <c r="ANI64" s="38"/>
      <c r="ANJ64" s="37"/>
      <c r="ANK64" s="37"/>
      <c r="ANL64" s="38"/>
      <c r="ANM64" s="37"/>
      <c r="ANN64" s="37"/>
      <c r="ANO64" s="38"/>
      <c r="ANP64" s="37"/>
      <c r="ANQ64" s="37"/>
      <c r="ANR64" s="38"/>
      <c r="ANS64" s="37"/>
      <c r="ANT64" s="37"/>
      <c r="ANU64" s="38"/>
      <c r="ANV64" s="37"/>
      <c r="ANW64" s="37"/>
      <c r="ANX64" s="38"/>
      <c r="ANY64" s="37"/>
      <c r="ANZ64" s="37"/>
      <c r="AOA64" s="38"/>
      <c r="AOB64" s="37"/>
      <c r="AOC64" s="37"/>
      <c r="AOD64" s="38"/>
      <c r="AOE64" s="37"/>
      <c r="AOF64" s="37"/>
      <c r="AOG64" s="38"/>
      <c r="AOH64" s="37"/>
      <c r="AOI64" s="37"/>
      <c r="AOJ64" s="38"/>
      <c r="AOK64" s="37"/>
      <c r="AOL64" s="37"/>
      <c r="AOM64" s="38"/>
      <c r="AON64" s="37"/>
      <c r="AOO64" s="37"/>
      <c r="AOP64" s="38"/>
      <c r="AOQ64" s="37"/>
      <c r="AOR64" s="37"/>
      <c r="AOS64" s="38"/>
      <c r="AOT64" s="37"/>
      <c r="AOU64" s="37"/>
      <c r="AOV64" s="38"/>
      <c r="AOW64" s="37"/>
      <c r="AOX64" s="37"/>
      <c r="AOY64" s="38"/>
      <c r="AOZ64" s="37"/>
      <c r="APA64" s="37"/>
      <c r="APB64" s="38"/>
      <c r="APC64" s="37"/>
      <c r="APD64" s="37"/>
      <c r="APE64" s="38"/>
      <c r="APF64" s="37"/>
      <c r="APG64" s="37"/>
      <c r="APH64" s="38"/>
      <c r="API64" s="37"/>
      <c r="APJ64" s="37"/>
      <c r="APK64" s="38"/>
      <c r="APL64" s="37"/>
      <c r="APM64" s="37"/>
      <c r="APN64" s="38"/>
      <c r="APO64" s="37"/>
      <c r="APP64" s="37"/>
      <c r="APQ64" s="38"/>
      <c r="APR64" s="37"/>
      <c r="APS64" s="37"/>
      <c r="APT64" s="38"/>
      <c r="APU64" s="37"/>
      <c r="APV64" s="37"/>
      <c r="APW64" s="38"/>
      <c r="APX64" s="37"/>
      <c r="APY64" s="37"/>
      <c r="APZ64" s="38"/>
      <c r="AQA64" s="37"/>
      <c r="AQB64" s="37"/>
      <c r="AQC64" s="38"/>
      <c r="AQD64" s="37"/>
      <c r="AQE64" s="37"/>
      <c r="AQF64" s="38"/>
      <c r="AQG64" s="37"/>
      <c r="AQH64" s="37"/>
      <c r="AQI64" s="38"/>
      <c r="AQJ64" s="37"/>
      <c r="AQK64" s="37"/>
      <c r="AQL64" s="38"/>
      <c r="AQM64" s="37"/>
      <c r="AQN64" s="37"/>
      <c r="AQO64" s="38"/>
      <c r="AQP64" s="37"/>
      <c r="AQQ64" s="37"/>
      <c r="AQR64" s="38"/>
      <c r="AQS64" s="37"/>
      <c r="AQT64" s="37"/>
      <c r="AQU64" s="38"/>
      <c r="AQV64" s="37"/>
      <c r="AQW64" s="37"/>
      <c r="AQX64" s="38"/>
      <c r="AQY64" s="37"/>
      <c r="AQZ64" s="37"/>
      <c r="ARA64" s="38"/>
      <c r="ARB64" s="37"/>
      <c r="ARC64" s="37"/>
      <c r="ARD64" s="38"/>
      <c r="ARE64" s="37"/>
      <c r="ARF64" s="37"/>
      <c r="ARG64" s="38"/>
      <c r="ARH64" s="37"/>
      <c r="ARI64" s="37"/>
      <c r="ARJ64" s="38"/>
      <c r="ARK64" s="37"/>
      <c r="ARL64" s="37"/>
      <c r="ARM64" s="38"/>
      <c r="ARN64" s="37"/>
      <c r="ARO64" s="37"/>
      <c r="ARP64" s="38"/>
      <c r="ARQ64" s="37"/>
      <c r="ARR64" s="37"/>
      <c r="ARS64" s="38"/>
      <c r="ART64" s="37"/>
      <c r="ARU64" s="37"/>
      <c r="ARV64" s="38"/>
      <c r="ARW64" s="37"/>
      <c r="ARX64" s="37"/>
      <c r="ARY64" s="38"/>
      <c r="ARZ64" s="37"/>
      <c r="ASA64" s="37"/>
      <c r="ASB64" s="38"/>
      <c r="ASC64" s="37"/>
      <c r="ASD64" s="37"/>
      <c r="ASE64" s="38"/>
      <c r="ASF64" s="37"/>
      <c r="ASG64" s="37"/>
      <c r="ASH64" s="38"/>
      <c r="ASI64" s="37"/>
      <c r="ASJ64" s="37"/>
      <c r="ASK64" s="38"/>
      <c r="ASL64" s="37"/>
      <c r="ASM64" s="37"/>
      <c r="ASN64" s="38"/>
      <c r="ASO64" s="37"/>
      <c r="ASP64" s="37"/>
      <c r="ASQ64" s="38"/>
      <c r="ASR64" s="37"/>
      <c r="ASS64" s="37"/>
      <c r="AST64" s="38"/>
      <c r="ASU64" s="37"/>
      <c r="ASV64" s="37"/>
      <c r="ASW64" s="38"/>
      <c r="ASX64" s="37"/>
      <c r="ASY64" s="37"/>
      <c r="ASZ64" s="38"/>
      <c r="ATA64" s="37"/>
      <c r="ATB64" s="37"/>
      <c r="ATC64" s="38"/>
      <c r="ATD64" s="37"/>
      <c r="ATE64" s="37"/>
      <c r="ATF64" s="38"/>
      <c r="ATG64" s="37"/>
      <c r="ATH64" s="37"/>
      <c r="ATI64" s="38"/>
      <c r="ATJ64" s="37"/>
      <c r="ATK64" s="37"/>
      <c r="ATL64" s="38"/>
      <c r="ATM64" s="37"/>
      <c r="ATN64" s="37"/>
      <c r="ATO64" s="38"/>
      <c r="ATP64" s="37"/>
      <c r="ATQ64" s="37"/>
      <c r="ATR64" s="38"/>
      <c r="ATS64" s="37"/>
      <c r="ATT64" s="37"/>
      <c r="ATU64" s="38"/>
      <c r="ATV64" s="37"/>
      <c r="ATW64" s="37"/>
      <c r="ATX64" s="38"/>
      <c r="ATY64" s="37"/>
      <c r="ATZ64" s="37"/>
      <c r="AUA64" s="38"/>
      <c r="AUB64" s="37"/>
      <c r="AUC64" s="37"/>
      <c r="AUD64" s="38"/>
      <c r="AUE64" s="37"/>
      <c r="AUF64" s="37"/>
      <c r="AUG64" s="38"/>
      <c r="AUH64" s="37"/>
      <c r="AUI64" s="37"/>
      <c r="AUJ64" s="38"/>
      <c r="AUK64" s="37"/>
      <c r="AUL64" s="37"/>
      <c r="AUM64" s="38"/>
      <c r="AUN64" s="37"/>
      <c r="AUO64" s="37"/>
      <c r="AUP64" s="38"/>
      <c r="AUQ64" s="37"/>
      <c r="AUR64" s="37"/>
      <c r="AUS64" s="38"/>
      <c r="AUT64" s="37"/>
      <c r="AUU64" s="37"/>
      <c r="AUV64" s="38"/>
      <c r="AUW64" s="37"/>
      <c r="AUX64" s="37"/>
      <c r="AUY64" s="38"/>
      <c r="AUZ64" s="37"/>
      <c r="AVA64" s="37"/>
      <c r="AVB64" s="38"/>
      <c r="AVC64" s="37"/>
      <c r="AVD64" s="37"/>
      <c r="AVE64" s="38"/>
      <c r="AVF64" s="37"/>
      <c r="AVG64" s="37"/>
      <c r="AVH64" s="38"/>
      <c r="AVI64" s="37"/>
      <c r="AVJ64" s="37"/>
      <c r="AVK64" s="38"/>
      <c r="AVL64" s="37"/>
      <c r="AVM64" s="37"/>
      <c r="AVN64" s="38"/>
      <c r="AVO64" s="37"/>
      <c r="AVP64" s="37"/>
      <c r="AVQ64" s="38"/>
      <c r="AVR64" s="37"/>
      <c r="AVS64" s="37"/>
      <c r="AVT64" s="38"/>
      <c r="AVU64" s="37"/>
      <c r="AVV64" s="37"/>
      <c r="AVW64" s="38"/>
      <c r="AVX64" s="37"/>
      <c r="AVY64" s="37"/>
      <c r="AVZ64" s="38"/>
      <c r="AWA64" s="37"/>
      <c r="AWB64" s="37"/>
      <c r="AWC64" s="38"/>
      <c r="AWD64" s="37"/>
      <c r="AWE64" s="37"/>
      <c r="AWF64" s="38"/>
      <c r="AWG64" s="37"/>
      <c r="AWH64" s="37"/>
      <c r="AWI64" s="38"/>
      <c r="AWJ64" s="37"/>
      <c r="AWK64" s="37"/>
      <c r="AWL64" s="38"/>
      <c r="AWM64" s="37"/>
      <c r="AWN64" s="37"/>
      <c r="AWO64" s="38"/>
      <c r="AWP64" s="37"/>
      <c r="AWQ64" s="37"/>
      <c r="AWR64" s="38"/>
      <c r="AWS64" s="37"/>
      <c r="AWT64" s="37"/>
      <c r="AWU64" s="38"/>
      <c r="AWV64" s="37"/>
      <c r="AWW64" s="37"/>
      <c r="AWX64" s="38"/>
      <c r="AWY64" s="37"/>
      <c r="AWZ64" s="37"/>
      <c r="AXA64" s="38"/>
      <c r="AXB64" s="37"/>
      <c r="AXC64" s="37"/>
      <c r="AXD64" s="38"/>
      <c r="AXE64" s="37"/>
      <c r="AXF64" s="37"/>
      <c r="AXG64" s="38"/>
      <c r="AXH64" s="37"/>
      <c r="AXI64" s="37"/>
      <c r="AXJ64" s="38"/>
      <c r="AXK64" s="37"/>
      <c r="AXL64" s="37"/>
      <c r="AXM64" s="38"/>
      <c r="AXN64" s="37"/>
      <c r="AXO64" s="37"/>
      <c r="AXP64" s="38"/>
      <c r="AXQ64" s="37"/>
      <c r="AXR64" s="37"/>
      <c r="AXS64" s="38"/>
      <c r="AXT64" s="37"/>
      <c r="AXU64" s="37"/>
      <c r="AXV64" s="38"/>
      <c r="AXW64" s="37"/>
      <c r="AXX64" s="37"/>
      <c r="AXY64" s="38"/>
      <c r="AXZ64" s="37"/>
      <c r="AYA64" s="37"/>
      <c r="AYB64" s="38"/>
      <c r="AYC64" s="37"/>
      <c r="AYD64" s="37"/>
      <c r="AYE64" s="38"/>
      <c r="AYF64" s="37"/>
      <c r="AYG64" s="37"/>
      <c r="AYH64" s="38"/>
      <c r="AYI64" s="37"/>
      <c r="AYJ64" s="37"/>
      <c r="AYK64" s="38"/>
      <c r="AYL64" s="37"/>
      <c r="AYM64" s="37"/>
      <c r="AYN64" s="38"/>
      <c r="AYO64" s="37"/>
      <c r="AYP64" s="37"/>
      <c r="AYQ64" s="38"/>
      <c r="AYR64" s="37"/>
      <c r="AYS64" s="37"/>
      <c r="AYT64" s="38"/>
      <c r="AYU64" s="37"/>
      <c r="AYV64" s="37"/>
      <c r="AYW64" s="38"/>
      <c r="AYX64" s="37"/>
      <c r="AYY64" s="37"/>
      <c r="AYZ64" s="38"/>
      <c r="AZA64" s="37"/>
      <c r="AZB64" s="37"/>
      <c r="AZC64" s="38"/>
      <c r="AZD64" s="37"/>
      <c r="AZE64" s="37"/>
      <c r="AZF64" s="38"/>
      <c r="AZG64" s="37"/>
      <c r="AZH64" s="37"/>
      <c r="AZI64" s="38"/>
      <c r="AZJ64" s="37"/>
      <c r="AZK64" s="37"/>
      <c r="AZL64" s="38"/>
      <c r="AZM64" s="37"/>
      <c r="AZN64" s="37"/>
      <c r="AZO64" s="38"/>
      <c r="AZP64" s="37"/>
      <c r="AZQ64" s="37"/>
      <c r="AZR64" s="38"/>
      <c r="AZS64" s="37"/>
      <c r="AZT64" s="37"/>
      <c r="AZU64" s="38"/>
      <c r="AZV64" s="37"/>
      <c r="AZW64" s="37"/>
      <c r="AZX64" s="38"/>
      <c r="AZY64" s="37"/>
      <c r="AZZ64" s="37"/>
      <c r="BAA64" s="38"/>
      <c r="BAB64" s="37"/>
      <c r="BAC64" s="37"/>
      <c r="BAD64" s="38"/>
      <c r="BAE64" s="37"/>
      <c r="BAF64" s="37"/>
      <c r="BAG64" s="38"/>
      <c r="BAH64" s="37"/>
      <c r="BAI64" s="37"/>
      <c r="BAJ64" s="38"/>
      <c r="BAK64" s="37"/>
      <c r="BAL64" s="37"/>
      <c r="BAM64" s="38"/>
      <c r="BAN64" s="37"/>
      <c r="BAO64" s="37"/>
      <c r="BAP64" s="38"/>
      <c r="BAQ64" s="37"/>
      <c r="BAR64" s="37"/>
      <c r="BAS64" s="38"/>
      <c r="BAT64" s="37"/>
      <c r="BAU64" s="37"/>
      <c r="BAV64" s="38"/>
      <c r="BAW64" s="37"/>
      <c r="BAX64" s="37"/>
      <c r="BAY64" s="38"/>
      <c r="BAZ64" s="37"/>
      <c r="BBA64" s="37"/>
      <c r="BBB64" s="38"/>
      <c r="BBC64" s="37"/>
      <c r="BBD64" s="37"/>
      <c r="BBE64" s="38"/>
      <c r="BBF64" s="37"/>
      <c r="BBG64" s="37"/>
      <c r="BBH64" s="38"/>
      <c r="BBI64" s="37"/>
      <c r="BBJ64" s="37"/>
      <c r="BBK64" s="38"/>
      <c r="BBL64" s="37"/>
      <c r="BBM64" s="37"/>
      <c r="BBN64" s="38"/>
      <c r="BBO64" s="37"/>
      <c r="BBP64" s="37"/>
      <c r="BBQ64" s="38"/>
      <c r="BBR64" s="37"/>
      <c r="BBS64" s="37"/>
      <c r="BBT64" s="38"/>
      <c r="BBU64" s="37"/>
      <c r="BBV64" s="37"/>
      <c r="BBW64" s="38"/>
      <c r="BBX64" s="37"/>
      <c r="BBY64" s="37"/>
      <c r="BBZ64" s="38"/>
      <c r="BCA64" s="37"/>
      <c r="BCB64" s="37"/>
      <c r="BCC64" s="38"/>
      <c r="BCD64" s="37"/>
      <c r="BCE64" s="37"/>
      <c r="BCF64" s="38"/>
      <c r="BCG64" s="37"/>
      <c r="BCH64" s="37"/>
      <c r="BCI64" s="38"/>
      <c r="BCJ64" s="37"/>
      <c r="BCK64" s="37"/>
      <c r="BCL64" s="38"/>
      <c r="BCM64" s="37"/>
      <c r="BCN64" s="37"/>
      <c r="BCO64" s="38"/>
      <c r="BCP64" s="37"/>
      <c r="BCQ64" s="37"/>
      <c r="BCR64" s="38"/>
      <c r="BCS64" s="37"/>
      <c r="BCT64" s="37"/>
      <c r="BCU64" s="38"/>
      <c r="BCV64" s="37"/>
      <c r="BCW64" s="37"/>
      <c r="BCX64" s="38"/>
      <c r="BCY64" s="37"/>
      <c r="BCZ64" s="37"/>
      <c r="BDA64" s="38"/>
      <c r="BDB64" s="37"/>
      <c r="BDC64" s="37"/>
      <c r="BDD64" s="38"/>
      <c r="BDE64" s="37"/>
      <c r="BDF64" s="37"/>
      <c r="BDG64" s="38"/>
      <c r="BDH64" s="37"/>
      <c r="BDI64" s="37"/>
      <c r="BDJ64" s="38"/>
      <c r="BDK64" s="37"/>
      <c r="BDL64" s="37"/>
      <c r="BDM64" s="38"/>
      <c r="BDN64" s="37"/>
      <c r="BDO64" s="37"/>
      <c r="BDP64" s="38"/>
      <c r="BDQ64" s="37"/>
      <c r="BDR64" s="37"/>
      <c r="BDS64" s="38"/>
      <c r="BDT64" s="37"/>
      <c r="BDU64" s="37"/>
      <c r="BDV64" s="38"/>
      <c r="BDW64" s="37"/>
      <c r="BDX64" s="37"/>
      <c r="BDY64" s="38"/>
      <c r="BDZ64" s="37"/>
      <c r="BEA64" s="37"/>
      <c r="BEB64" s="38"/>
      <c r="BEC64" s="37"/>
      <c r="BED64" s="37"/>
      <c r="BEE64" s="38"/>
      <c r="BEF64" s="37"/>
      <c r="BEG64" s="37"/>
      <c r="BEH64" s="38"/>
      <c r="BEI64" s="37"/>
      <c r="BEJ64" s="37"/>
      <c r="BEK64" s="38"/>
      <c r="BEL64" s="37"/>
      <c r="BEM64" s="37"/>
      <c r="BEN64" s="38"/>
      <c r="BEO64" s="37"/>
      <c r="BEP64" s="37"/>
      <c r="BEQ64" s="38"/>
      <c r="BER64" s="37"/>
      <c r="BES64" s="37"/>
      <c r="BET64" s="38"/>
      <c r="BEU64" s="37"/>
      <c r="BEV64" s="37"/>
      <c r="BEW64" s="38"/>
      <c r="BEX64" s="37"/>
      <c r="BEY64" s="37"/>
      <c r="BEZ64" s="38"/>
      <c r="BFA64" s="37"/>
      <c r="BFB64" s="37"/>
      <c r="BFC64" s="38"/>
      <c r="BFD64" s="37"/>
      <c r="BFE64" s="37"/>
      <c r="BFF64" s="38"/>
      <c r="BFG64" s="37"/>
      <c r="BFH64" s="37"/>
      <c r="BFI64" s="38"/>
      <c r="BFJ64" s="37"/>
      <c r="BFK64" s="37"/>
      <c r="BFL64" s="38"/>
      <c r="BFM64" s="37"/>
      <c r="BFN64" s="37"/>
      <c r="BFO64" s="38"/>
      <c r="BFP64" s="37"/>
      <c r="BFQ64" s="37"/>
      <c r="BFR64" s="38"/>
      <c r="BFS64" s="37"/>
      <c r="BFT64" s="37"/>
      <c r="BFU64" s="38"/>
      <c r="BFV64" s="37"/>
      <c r="BFW64" s="37"/>
      <c r="BFX64" s="38"/>
      <c r="BFY64" s="37"/>
      <c r="BFZ64" s="37"/>
      <c r="BGA64" s="38"/>
      <c r="BGB64" s="37"/>
      <c r="BGC64" s="37"/>
      <c r="BGD64" s="38"/>
      <c r="BGE64" s="37"/>
      <c r="BGF64" s="37"/>
      <c r="BGG64" s="38"/>
      <c r="BGH64" s="37"/>
      <c r="BGI64" s="37"/>
      <c r="BGJ64" s="38"/>
      <c r="BGK64" s="37"/>
      <c r="BGL64" s="37"/>
      <c r="BGM64" s="38"/>
      <c r="BGN64" s="37"/>
      <c r="BGO64" s="37"/>
      <c r="BGP64" s="38"/>
      <c r="BGQ64" s="37"/>
      <c r="BGR64" s="37"/>
      <c r="BGS64" s="38"/>
      <c r="BGT64" s="37"/>
      <c r="BGU64" s="37"/>
      <c r="BGV64" s="38"/>
      <c r="BGW64" s="37"/>
      <c r="BGX64" s="37"/>
      <c r="BGY64" s="38"/>
      <c r="BGZ64" s="37"/>
      <c r="BHA64" s="37"/>
      <c r="BHB64" s="38"/>
      <c r="BHC64" s="37"/>
      <c r="BHD64" s="37"/>
      <c r="BHE64" s="38"/>
      <c r="BHF64" s="37"/>
      <c r="BHG64" s="37"/>
      <c r="BHH64" s="38"/>
      <c r="BHI64" s="37"/>
      <c r="BHJ64" s="37"/>
      <c r="BHK64" s="38"/>
      <c r="BHL64" s="37"/>
      <c r="BHM64" s="37"/>
      <c r="BHN64" s="38"/>
      <c r="BHO64" s="37"/>
      <c r="BHP64" s="37"/>
      <c r="BHQ64" s="38"/>
      <c r="BHR64" s="37"/>
      <c r="BHS64" s="37"/>
      <c r="BHT64" s="38"/>
      <c r="BHU64" s="37"/>
      <c r="BHV64" s="37"/>
      <c r="BHW64" s="38"/>
      <c r="BHX64" s="37"/>
      <c r="BHY64" s="37"/>
      <c r="BHZ64" s="38"/>
      <c r="BIA64" s="37"/>
      <c r="BIB64" s="37"/>
      <c r="BIC64" s="38"/>
      <c r="BID64" s="37"/>
      <c r="BIE64" s="37"/>
      <c r="BIF64" s="38"/>
      <c r="BIG64" s="37"/>
      <c r="BIH64" s="37"/>
      <c r="BII64" s="38"/>
      <c r="BIJ64" s="37"/>
      <c r="BIK64" s="37"/>
      <c r="BIL64" s="38"/>
      <c r="BIM64" s="37"/>
      <c r="BIN64" s="37"/>
      <c r="BIO64" s="38"/>
      <c r="BIP64" s="37"/>
      <c r="BIQ64" s="37"/>
      <c r="BIR64" s="38"/>
      <c r="BIS64" s="37"/>
      <c r="BIT64" s="37"/>
      <c r="BIU64" s="38"/>
      <c r="BIV64" s="37"/>
      <c r="BIW64" s="37"/>
      <c r="BIX64" s="38"/>
      <c r="BIY64" s="37"/>
      <c r="BIZ64" s="37"/>
      <c r="BJA64" s="38"/>
      <c r="BJB64" s="37"/>
      <c r="BJC64" s="37"/>
      <c r="BJD64" s="38"/>
      <c r="BJE64" s="37"/>
      <c r="BJF64" s="37"/>
      <c r="BJG64" s="38"/>
      <c r="BJH64" s="37"/>
      <c r="BJI64" s="37"/>
      <c r="BJJ64" s="38"/>
      <c r="BJK64" s="37"/>
      <c r="BJL64" s="37"/>
      <c r="BJM64" s="38"/>
      <c r="BJN64" s="37"/>
      <c r="BJO64" s="37"/>
      <c r="BJP64" s="38"/>
      <c r="BJQ64" s="37"/>
      <c r="BJR64" s="37"/>
      <c r="BJS64" s="38"/>
      <c r="BJT64" s="37"/>
      <c r="BJU64" s="37"/>
      <c r="BJV64" s="38"/>
      <c r="BJW64" s="37"/>
      <c r="BJX64" s="37"/>
      <c r="BJY64" s="38"/>
      <c r="BJZ64" s="37"/>
      <c r="BKA64" s="37"/>
      <c r="BKB64" s="38"/>
      <c r="BKC64" s="37"/>
      <c r="BKD64" s="37"/>
      <c r="BKE64" s="38"/>
      <c r="BKF64" s="37"/>
      <c r="BKG64" s="37"/>
      <c r="BKH64" s="38"/>
      <c r="BKI64" s="37"/>
      <c r="BKJ64" s="37"/>
      <c r="BKK64" s="38"/>
      <c r="BKL64" s="37"/>
      <c r="BKM64" s="37"/>
      <c r="BKN64" s="38"/>
      <c r="BKO64" s="37"/>
      <c r="BKP64" s="37"/>
      <c r="BKQ64" s="38"/>
      <c r="BKR64" s="37"/>
      <c r="BKS64" s="37"/>
      <c r="BKT64" s="38"/>
      <c r="BKU64" s="37"/>
      <c r="BKV64" s="37"/>
      <c r="BKW64" s="38"/>
      <c r="BKX64" s="37"/>
      <c r="BKY64" s="37"/>
      <c r="BKZ64" s="38"/>
      <c r="BLA64" s="37"/>
      <c r="BLB64" s="37"/>
      <c r="BLC64" s="38"/>
      <c r="BLD64" s="37"/>
      <c r="BLE64" s="37"/>
      <c r="BLF64" s="38"/>
      <c r="BLG64" s="37"/>
      <c r="BLH64" s="37"/>
      <c r="BLI64" s="38"/>
      <c r="BLJ64" s="37"/>
      <c r="BLK64" s="37"/>
      <c r="BLL64" s="38"/>
      <c r="BLM64" s="37"/>
      <c r="BLN64" s="37"/>
      <c r="BLO64" s="38"/>
      <c r="BLP64" s="37"/>
      <c r="BLQ64" s="37"/>
      <c r="BLR64" s="38"/>
      <c r="BLS64" s="37"/>
      <c r="BLT64" s="37"/>
      <c r="BLU64" s="38"/>
      <c r="BLV64" s="37"/>
      <c r="BLW64" s="37"/>
      <c r="BLX64" s="38"/>
      <c r="BLY64" s="37"/>
      <c r="BLZ64" s="37"/>
      <c r="BMA64" s="38"/>
      <c r="BMB64" s="37"/>
      <c r="BMC64" s="37"/>
      <c r="BMD64" s="38"/>
      <c r="BME64" s="37"/>
      <c r="BMF64" s="37"/>
      <c r="BMG64" s="38"/>
      <c r="BMH64" s="37"/>
      <c r="BMI64" s="37"/>
      <c r="BMJ64" s="38"/>
      <c r="BMK64" s="37"/>
      <c r="BML64" s="37"/>
      <c r="BMM64" s="38"/>
      <c r="BMN64" s="37"/>
      <c r="BMO64" s="37"/>
      <c r="BMP64" s="38"/>
      <c r="BMQ64" s="37"/>
      <c r="BMR64" s="37"/>
      <c r="BMS64" s="38"/>
      <c r="BMT64" s="37"/>
      <c r="BMU64" s="37"/>
      <c r="BMV64" s="38"/>
      <c r="BMW64" s="37"/>
      <c r="BMX64" s="37"/>
      <c r="BMY64" s="38"/>
      <c r="BMZ64" s="37"/>
      <c r="BNA64" s="37"/>
      <c r="BNB64" s="38"/>
      <c r="BNC64" s="37"/>
      <c r="BND64" s="37"/>
      <c r="BNE64" s="38"/>
      <c r="BNF64" s="37"/>
      <c r="BNG64" s="37"/>
      <c r="BNH64" s="38"/>
      <c r="BNI64" s="37"/>
      <c r="BNJ64" s="37"/>
      <c r="BNK64" s="38"/>
      <c r="BNL64" s="37"/>
      <c r="BNM64" s="37"/>
      <c r="BNN64" s="38"/>
      <c r="BNO64" s="37"/>
      <c r="BNP64" s="37"/>
      <c r="BNQ64" s="38"/>
      <c r="BNR64" s="37"/>
      <c r="BNS64" s="37"/>
      <c r="BNT64" s="38"/>
      <c r="BNU64" s="37"/>
      <c r="BNV64" s="37"/>
      <c r="BNW64" s="38"/>
      <c r="BNX64" s="37"/>
      <c r="BNY64" s="37"/>
      <c r="BNZ64" s="38"/>
      <c r="BOA64" s="37"/>
      <c r="BOB64" s="37"/>
      <c r="BOC64" s="38"/>
      <c r="BOD64" s="37"/>
      <c r="BOE64" s="37"/>
      <c r="BOF64" s="38"/>
      <c r="BOG64" s="37"/>
      <c r="BOH64" s="37"/>
      <c r="BOI64" s="38"/>
      <c r="BOJ64" s="37"/>
      <c r="BOK64" s="37"/>
      <c r="BOL64" s="38"/>
      <c r="BOM64" s="37"/>
      <c r="BON64" s="37"/>
      <c r="BOO64" s="38"/>
      <c r="BOP64" s="37"/>
      <c r="BOQ64" s="37"/>
      <c r="BOR64" s="38"/>
      <c r="BOS64" s="37"/>
      <c r="BOT64" s="37"/>
      <c r="BOU64" s="38"/>
      <c r="BOV64" s="37"/>
      <c r="BOW64" s="37"/>
      <c r="BOX64" s="38"/>
      <c r="BOY64" s="37"/>
      <c r="BOZ64" s="37"/>
      <c r="BPA64" s="38"/>
      <c r="BPB64" s="37"/>
      <c r="BPC64" s="37"/>
      <c r="BPD64" s="38"/>
      <c r="BPE64" s="37"/>
      <c r="BPF64" s="37"/>
      <c r="BPG64" s="38"/>
      <c r="BPH64" s="37"/>
      <c r="BPI64" s="37"/>
      <c r="BPJ64" s="38"/>
      <c r="BPK64" s="37"/>
      <c r="BPL64" s="37"/>
      <c r="BPM64" s="38"/>
      <c r="BPN64" s="37"/>
      <c r="BPO64" s="37"/>
      <c r="BPP64" s="38"/>
      <c r="BPQ64" s="37"/>
      <c r="BPR64" s="37"/>
      <c r="BPS64" s="38"/>
      <c r="BPT64" s="37"/>
      <c r="BPU64" s="37"/>
      <c r="BPV64" s="38"/>
      <c r="BPW64" s="37"/>
      <c r="BPX64" s="37"/>
      <c r="BPY64" s="38"/>
      <c r="BPZ64" s="37"/>
      <c r="BQA64" s="37"/>
      <c r="BQB64" s="38"/>
      <c r="BQC64" s="37"/>
      <c r="BQD64" s="37"/>
      <c r="BQE64" s="38"/>
      <c r="BQF64" s="37"/>
      <c r="BQG64" s="37"/>
      <c r="BQH64" s="38"/>
      <c r="BQI64" s="37"/>
      <c r="BQJ64" s="37"/>
      <c r="BQK64" s="38"/>
      <c r="BQL64" s="37"/>
      <c r="BQM64" s="37"/>
      <c r="BQN64" s="38"/>
      <c r="BQO64" s="37"/>
      <c r="BQP64" s="37"/>
      <c r="BQQ64" s="38"/>
      <c r="BQR64" s="37"/>
      <c r="BQS64" s="37"/>
      <c r="BQT64" s="38"/>
      <c r="BQU64" s="37"/>
      <c r="BQV64" s="37"/>
      <c r="BQW64" s="38"/>
      <c r="BQX64" s="37"/>
      <c r="BQY64" s="37"/>
      <c r="BQZ64" s="38"/>
      <c r="BRA64" s="37"/>
      <c r="BRB64" s="37"/>
      <c r="BRC64" s="38"/>
      <c r="BRD64" s="37"/>
      <c r="BRE64" s="37"/>
      <c r="BRF64" s="38"/>
      <c r="BRG64" s="37"/>
      <c r="BRH64" s="37"/>
      <c r="BRI64" s="38"/>
      <c r="BRJ64" s="37"/>
      <c r="BRK64" s="37"/>
      <c r="BRL64" s="38"/>
      <c r="BRM64" s="37"/>
      <c r="BRN64" s="37"/>
      <c r="BRO64" s="38"/>
      <c r="BRP64" s="37"/>
      <c r="BRQ64" s="37"/>
      <c r="BRR64" s="38"/>
      <c r="BRS64" s="37"/>
      <c r="BRT64" s="37"/>
      <c r="BRU64" s="38"/>
      <c r="BRV64" s="37"/>
      <c r="BRW64" s="37"/>
      <c r="BRX64" s="38"/>
      <c r="BRY64" s="37"/>
      <c r="BRZ64" s="37"/>
      <c r="BSA64" s="38"/>
      <c r="BSB64" s="37"/>
      <c r="BSC64" s="37"/>
      <c r="BSD64" s="38"/>
      <c r="BSE64" s="37"/>
      <c r="BSF64" s="37"/>
      <c r="BSG64" s="38"/>
      <c r="BSH64" s="37"/>
      <c r="BSI64" s="37"/>
      <c r="BSJ64" s="38"/>
      <c r="BSK64" s="37"/>
      <c r="BSL64" s="37"/>
      <c r="BSM64" s="38"/>
      <c r="BSN64" s="37"/>
      <c r="BSO64" s="37"/>
      <c r="BSP64" s="38"/>
      <c r="BSQ64" s="37"/>
      <c r="BSR64" s="37"/>
      <c r="BSS64" s="38"/>
      <c r="BST64" s="37"/>
      <c r="BSU64" s="37"/>
      <c r="BSV64" s="38"/>
      <c r="BSW64" s="37"/>
      <c r="BSX64" s="37"/>
      <c r="BSY64" s="38"/>
      <c r="BSZ64" s="37"/>
      <c r="BTA64" s="37"/>
      <c r="BTB64" s="38"/>
      <c r="BTC64" s="37"/>
      <c r="BTD64" s="37"/>
      <c r="BTE64" s="38"/>
      <c r="BTF64" s="37"/>
      <c r="BTG64" s="37"/>
      <c r="BTH64" s="38"/>
      <c r="BTI64" s="37"/>
      <c r="BTJ64" s="37"/>
      <c r="BTK64" s="38"/>
      <c r="BTL64" s="37"/>
      <c r="BTM64" s="37"/>
      <c r="BTN64" s="38"/>
      <c r="BTO64" s="37"/>
      <c r="BTP64" s="37"/>
      <c r="BTQ64" s="38"/>
      <c r="BTR64" s="37"/>
      <c r="BTS64" s="37"/>
      <c r="BTT64" s="38"/>
      <c r="BTU64" s="37"/>
      <c r="BTV64" s="37"/>
      <c r="BTW64" s="38"/>
      <c r="BTX64" s="37"/>
      <c r="BTY64" s="37"/>
      <c r="BTZ64" s="38"/>
      <c r="BUA64" s="37"/>
      <c r="BUB64" s="37"/>
      <c r="BUC64" s="38"/>
      <c r="BUD64" s="37"/>
      <c r="BUE64" s="37"/>
      <c r="BUF64" s="38"/>
      <c r="BUG64" s="37"/>
      <c r="BUH64" s="37"/>
      <c r="BUI64" s="38"/>
      <c r="BUJ64" s="37"/>
      <c r="BUK64" s="37"/>
      <c r="BUL64" s="38"/>
      <c r="BUM64" s="37"/>
      <c r="BUN64" s="37"/>
      <c r="BUO64" s="38"/>
      <c r="BUP64" s="37"/>
      <c r="BUQ64" s="37"/>
      <c r="BUR64" s="38"/>
      <c r="BUS64" s="37"/>
      <c r="BUT64" s="37"/>
      <c r="BUU64" s="38"/>
      <c r="BUV64" s="37"/>
      <c r="BUW64" s="37"/>
      <c r="BUX64" s="38"/>
      <c r="BUY64" s="37"/>
      <c r="BUZ64" s="37"/>
      <c r="BVA64" s="38"/>
      <c r="BVB64" s="37"/>
      <c r="BVC64" s="37"/>
      <c r="BVD64" s="38"/>
      <c r="BVE64" s="37"/>
      <c r="BVF64" s="37"/>
      <c r="BVG64" s="38"/>
      <c r="BVH64" s="37"/>
      <c r="BVI64" s="37"/>
      <c r="BVJ64" s="38"/>
      <c r="BVK64" s="37"/>
      <c r="BVL64" s="37"/>
      <c r="BVM64" s="38"/>
      <c r="BVN64" s="37"/>
      <c r="BVO64" s="37"/>
      <c r="BVP64" s="38"/>
      <c r="BVQ64" s="37"/>
      <c r="BVR64" s="37"/>
      <c r="BVS64" s="38"/>
      <c r="BVT64" s="37"/>
      <c r="BVU64" s="37"/>
      <c r="BVV64" s="38"/>
      <c r="BVW64" s="37"/>
      <c r="BVX64" s="37"/>
      <c r="BVY64" s="38"/>
      <c r="BVZ64" s="37"/>
      <c r="BWA64" s="37"/>
      <c r="BWB64" s="38"/>
      <c r="BWC64" s="37"/>
      <c r="BWD64" s="37"/>
      <c r="BWE64" s="38"/>
      <c r="BWF64" s="37"/>
      <c r="BWG64" s="37"/>
      <c r="BWH64" s="38"/>
      <c r="BWI64" s="37"/>
      <c r="BWJ64" s="37"/>
      <c r="BWK64" s="38"/>
      <c r="BWL64" s="37"/>
      <c r="BWM64" s="37"/>
      <c r="BWN64" s="38"/>
      <c r="BWO64" s="37"/>
      <c r="BWP64" s="37"/>
      <c r="BWQ64" s="38"/>
      <c r="BWR64" s="37"/>
      <c r="BWS64" s="37"/>
      <c r="BWT64" s="38"/>
      <c r="BWU64" s="37"/>
      <c r="BWV64" s="37"/>
      <c r="BWW64" s="38"/>
      <c r="BWX64" s="37"/>
      <c r="BWY64" s="37"/>
      <c r="BWZ64" s="38"/>
      <c r="BXA64" s="37"/>
      <c r="BXB64" s="37"/>
      <c r="BXC64" s="38"/>
      <c r="BXD64" s="37"/>
      <c r="BXE64" s="37"/>
      <c r="BXF64" s="38"/>
      <c r="BXG64" s="37"/>
      <c r="BXH64" s="37"/>
      <c r="BXI64" s="38"/>
      <c r="BXJ64" s="37"/>
      <c r="BXK64" s="37"/>
      <c r="BXL64" s="38"/>
      <c r="BXM64" s="37"/>
      <c r="BXN64" s="37"/>
      <c r="BXO64" s="38"/>
      <c r="BXP64" s="37"/>
      <c r="BXQ64" s="37"/>
      <c r="BXR64" s="38"/>
      <c r="BXS64" s="37"/>
      <c r="BXT64" s="37"/>
      <c r="BXU64" s="38"/>
      <c r="BXV64" s="37"/>
      <c r="BXW64" s="37"/>
      <c r="BXX64" s="38"/>
      <c r="BXY64" s="37"/>
      <c r="BXZ64" s="37"/>
      <c r="BYA64" s="38"/>
      <c r="BYB64" s="37"/>
      <c r="BYC64" s="37"/>
      <c r="BYD64" s="38"/>
      <c r="BYE64" s="37"/>
      <c r="BYF64" s="37"/>
      <c r="BYG64" s="38"/>
      <c r="BYH64" s="37"/>
      <c r="BYI64" s="37"/>
      <c r="BYJ64" s="38"/>
      <c r="BYK64" s="37"/>
      <c r="BYL64" s="37"/>
      <c r="BYM64" s="38"/>
      <c r="BYN64" s="37"/>
      <c r="BYO64" s="37"/>
      <c r="BYP64" s="38"/>
      <c r="BYQ64" s="37"/>
      <c r="BYR64" s="37"/>
      <c r="BYS64" s="38"/>
      <c r="BYT64" s="37"/>
      <c r="BYU64" s="37"/>
      <c r="BYV64" s="38"/>
      <c r="BYW64" s="37"/>
      <c r="BYX64" s="37"/>
      <c r="BYY64" s="38"/>
      <c r="BYZ64" s="37"/>
      <c r="BZA64" s="37"/>
      <c r="BZB64" s="38"/>
      <c r="BZC64" s="37"/>
      <c r="BZD64" s="37"/>
      <c r="BZE64" s="38"/>
      <c r="BZF64" s="37"/>
      <c r="BZG64" s="37"/>
      <c r="BZH64" s="38"/>
      <c r="BZI64" s="37"/>
      <c r="BZJ64" s="37"/>
      <c r="BZK64" s="38"/>
      <c r="BZL64" s="37"/>
      <c r="BZM64" s="37"/>
      <c r="BZN64" s="38"/>
      <c r="BZO64" s="37"/>
      <c r="BZP64" s="37"/>
      <c r="BZQ64" s="38"/>
      <c r="BZR64" s="37"/>
      <c r="BZS64" s="37"/>
      <c r="BZT64" s="38"/>
      <c r="BZU64" s="37"/>
      <c r="BZV64" s="37"/>
      <c r="BZW64" s="38"/>
      <c r="BZX64" s="37"/>
      <c r="BZY64" s="37"/>
      <c r="BZZ64" s="38"/>
      <c r="CAA64" s="37"/>
      <c r="CAB64" s="37"/>
      <c r="CAC64" s="38"/>
      <c r="CAD64" s="37"/>
      <c r="CAE64" s="37"/>
      <c r="CAF64" s="38"/>
      <c r="CAG64" s="37"/>
      <c r="CAH64" s="37"/>
      <c r="CAI64" s="38"/>
      <c r="CAJ64" s="37"/>
      <c r="CAK64" s="37"/>
      <c r="CAL64" s="38"/>
      <c r="CAM64" s="37"/>
      <c r="CAN64" s="37"/>
      <c r="CAO64" s="38"/>
      <c r="CAP64" s="37"/>
      <c r="CAQ64" s="37"/>
      <c r="CAR64" s="38"/>
      <c r="CAS64" s="37"/>
      <c r="CAT64" s="37"/>
      <c r="CAU64" s="38"/>
      <c r="CAV64" s="37"/>
      <c r="CAW64" s="37"/>
      <c r="CAX64" s="38"/>
      <c r="CAY64" s="37"/>
      <c r="CAZ64" s="37"/>
      <c r="CBA64" s="38"/>
      <c r="CBB64" s="37"/>
      <c r="CBC64" s="37"/>
      <c r="CBD64" s="38"/>
      <c r="CBE64" s="37"/>
      <c r="CBF64" s="37"/>
      <c r="CBG64" s="38"/>
      <c r="CBH64" s="37"/>
      <c r="CBI64" s="37"/>
      <c r="CBJ64" s="38"/>
      <c r="CBK64" s="37"/>
      <c r="CBL64" s="37"/>
      <c r="CBM64" s="38"/>
      <c r="CBN64" s="37"/>
      <c r="CBO64" s="37"/>
      <c r="CBP64" s="38"/>
      <c r="CBQ64" s="37"/>
      <c r="CBR64" s="37"/>
      <c r="CBS64" s="38"/>
      <c r="CBT64" s="37"/>
      <c r="CBU64" s="37"/>
      <c r="CBV64" s="38"/>
      <c r="CBW64" s="37"/>
      <c r="CBX64" s="37"/>
      <c r="CBY64" s="38"/>
      <c r="CBZ64" s="37"/>
      <c r="CCA64" s="37"/>
      <c r="CCB64" s="38"/>
      <c r="CCC64" s="37"/>
      <c r="CCD64" s="37"/>
      <c r="CCE64" s="38"/>
      <c r="CCF64" s="37"/>
      <c r="CCG64" s="37"/>
      <c r="CCH64" s="38"/>
      <c r="CCI64" s="37"/>
      <c r="CCJ64" s="37"/>
      <c r="CCK64" s="38"/>
      <c r="CCL64" s="37"/>
      <c r="CCM64" s="37"/>
      <c r="CCN64" s="38"/>
      <c r="CCO64" s="37"/>
      <c r="CCP64" s="37"/>
      <c r="CCQ64" s="38"/>
      <c r="CCR64" s="37"/>
      <c r="CCS64" s="37"/>
      <c r="CCT64" s="38"/>
      <c r="CCU64" s="37"/>
      <c r="CCV64" s="37"/>
      <c r="CCW64" s="38"/>
      <c r="CCX64" s="37"/>
      <c r="CCY64" s="37"/>
      <c r="CCZ64" s="38"/>
      <c r="CDA64" s="37"/>
      <c r="CDB64" s="37"/>
      <c r="CDC64" s="38"/>
      <c r="CDD64" s="37"/>
      <c r="CDE64" s="37"/>
      <c r="CDF64" s="38"/>
      <c r="CDG64" s="37"/>
      <c r="CDH64" s="37"/>
      <c r="CDI64" s="38"/>
      <c r="CDJ64" s="37"/>
      <c r="CDK64" s="37"/>
      <c r="CDL64" s="38"/>
      <c r="CDM64" s="37"/>
      <c r="CDN64" s="37"/>
      <c r="CDO64" s="38"/>
      <c r="CDP64" s="37"/>
      <c r="CDQ64" s="37"/>
      <c r="CDR64" s="38"/>
      <c r="CDS64" s="37"/>
      <c r="CDT64" s="37"/>
      <c r="CDU64" s="38"/>
      <c r="CDV64" s="37"/>
      <c r="CDW64" s="37"/>
      <c r="CDX64" s="38"/>
      <c r="CDY64" s="37"/>
      <c r="CDZ64" s="37"/>
      <c r="CEA64" s="38"/>
      <c r="CEB64" s="37"/>
      <c r="CEC64" s="37"/>
      <c r="CED64" s="38"/>
      <c r="CEE64" s="37"/>
      <c r="CEF64" s="37"/>
      <c r="CEG64" s="38"/>
      <c r="CEH64" s="37"/>
      <c r="CEI64" s="37"/>
      <c r="CEJ64" s="38"/>
      <c r="CEK64" s="37"/>
      <c r="CEL64" s="37"/>
      <c r="CEM64" s="38"/>
      <c r="CEN64" s="37"/>
      <c r="CEO64" s="37"/>
      <c r="CEP64" s="38"/>
      <c r="CEQ64" s="37"/>
      <c r="CER64" s="37"/>
      <c r="CES64" s="38"/>
      <c r="CET64" s="37"/>
      <c r="CEU64" s="37"/>
      <c r="CEV64" s="38"/>
      <c r="CEW64" s="37"/>
      <c r="CEX64" s="37"/>
      <c r="CEY64" s="38"/>
      <c r="CEZ64" s="37"/>
      <c r="CFA64" s="37"/>
      <c r="CFB64" s="38"/>
      <c r="CFC64" s="37"/>
      <c r="CFD64" s="37"/>
      <c r="CFE64" s="38"/>
      <c r="CFF64" s="37"/>
      <c r="CFG64" s="37"/>
      <c r="CFH64" s="38"/>
      <c r="CFI64" s="37"/>
      <c r="CFJ64" s="37"/>
      <c r="CFK64" s="38"/>
      <c r="CFL64" s="37"/>
      <c r="CFM64" s="37"/>
      <c r="CFN64" s="38"/>
      <c r="CFO64" s="37"/>
      <c r="CFP64" s="37"/>
      <c r="CFQ64" s="38"/>
      <c r="CFR64" s="37"/>
      <c r="CFS64" s="37"/>
      <c r="CFT64" s="38"/>
      <c r="CFU64" s="37"/>
      <c r="CFV64" s="37"/>
      <c r="CFW64" s="38"/>
      <c r="CFX64" s="37"/>
      <c r="CFY64" s="37"/>
      <c r="CFZ64" s="38"/>
      <c r="CGA64" s="37"/>
      <c r="CGB64" s="37"/>
      <c r="CGC64" s="38"/>
      <c r="CGD64" s="37"/>
      <c r="CGE64" s="37"/>
      <c r="CGF64" s="38"/>
      <c r="CGG64" s="37"/>
      <c r="CGH64" s="37"/>
      <c r="CGI64" s="38"/>
      <c r="CGJ64" s="37"/>
      <c r="CGK64" s="37"/>
      <c r="CGL64" s="38"/>
      <c r="CGM64" s="37"/>
      <c r="CGN64" s="37"/>
      <c r="CGO64" s="38"/>
      <c r="CGP64" s="37"/>
      <c r="CGQ64" s="37"/>
      <c r="CGR64" s="38"/>
      <c r="CGS64" s="37"/>
      <c r="CGT64" s="37"/>
      <c r="CGU64" s="38"/>
      <c r="CGV64" s="37"/>
      <c r="CGW64" s="37"/>
      <c r="CGX64" s="38"/>
      <c r="CGY64" s="37"/>
      <c r="CGZ64" s="37"/>
      <c r="CHA64" s="38"/>
      <c r="CHB64" s="37"/>
      <c r="CHC64" s="37"/>
      <c r="CHD64" s="38"/>
      <c r="CHE64" s="37"/>
      <c r="CHF64" s="37"/>
      <c r="CHG64" s="38"/>
      <c r="CHH64" s="37"/>
      <c r="CHI64" s="37"/>
      <c r="CHJ64" s="38"/>
      <c r="CHK64" s="37"/>
      <c r="CHL64" s="37"/>
      <c r="CHM64" s="38"/>
      <c r="CHN64" s="37"/>
      <c r="CHO64" s="37"/>
      <c r="CHP64" s="38"/>
      <c r="CHQ64" s="37"/>
      <c r="CHR64" s="37"/>
      <c r="CHS64" s="38"/>
      <c r="CHT64" s="37"/>
      <c r="CHU64" s="37"/>
      <c r="CHV64" s="38"/>
      <c r="CHW64" s="37"/>
      <c r="CHX64" s="37"/>
      <c r="CHY64" s="38"/>
      <c r="CHZ64" s="37"/>
      <c r="CIA64" s="37"/>
      <c r="CIB64" s="38"/>
      <c r="CIC64" s="37"/>
      <c r="CID64" s="37"/>
      <c r="CIE64" s="38"/>
      <c r="CIF64" s="37"/>
      <c r="CIG64" s="37"/>
      <c r="CIH64" s="38"/>
      <c r="CII64" s="37"/>
      <c r="CIJ64" s="37"/>
      <c r="CIK64" s="38"/>
      <c r="CIL64" s="37"/>
      <c r="CIM64" s="37"/>
      <c r="CIN64" s="38"/>
      <c r="CIO64" s="37"/>
      <c r="CIP64" s="37"/>
      <c r="CIQ64" s="38"/>
      <c r="CIR64" s="37"/>
      <c r="CIS64" s="37"/>
      <c r="CIT64" s="38"/>
      <c r="CIU64" s="37"/>
      <c r="CIV64" s="37"/>
      <c r="CIW64" s="38"/>
      <c r="CIX64" s="37"/>
      <c r="CIY64" s="37"/>
      <c r="CIZ64" s="38"/>
      <c r="CJA64" s="37"/>
      <c r="CJB64" s="37"/>
      <c r="CJC64" s="38"/>
      <c r="CJD64" s="37"/>
      <c r="CJE64" s="37"/>
      <c r="CJF64" s="38"/>
      <c r="CJG64" s="37"/>
      <c r="CJH64" s="37"/>
      <c r="CJI64" s="38"/>
      <c r="CJJ64" s="37"/>
      <c r="CJK64" s="37"/>
      <c r="CJL64" s="38"/>
      <c r="CJM64" s="37"/>
      <c r="CJN64" s="37"/>
      <c r="CJO64" s="38"/>
      <c r="CJP64" s="37"/>
      <c r="CJQ64" s="37"/>
      <c r="CJR64" s="38"/>
      <c r="CJS64" s="37"/>
      <c r="CJT64" s="37"/>
      <c r="CJU64" s="38"/>
      <c r="CJV64" s="37"/>
      <c r="CJW64" s="37"/>
      <c r="CJX64" s="38"/>
      <c r="CJY64" s="37"/>
      <c r="CJZ64" s="37"/>
      <c r="CKA64" s="38"/>
      <c r="CKB64" s="37"/>
      <c r="CKC64" s="37"/>
      <c r="CKD64" s="38"/>
      <c r="CKE64" s="37"/>
      <c r="CKF64" s="37"/>
      <c r="CKG64" s="38"/>
      <c r="CKH64" s="37"/>
      <c r="CKI64" s="37"/>
      <c r="CKJ64" s="38"/>
      <c r="CKK64" s="37"/>
      <c r="CKL64" s="37"/>
      <c r="CKM64" s="38"/>
      <c r="CKN64" s="37"/>
      <c r="CKO64" s="37"/>
      <c r="CKP64" s="38"/>
      <c r="CKQ64" s="37"/>
      <c r="CKR64" s="37"/>
      <c r="CKS64" s="38"/>
      <c r="CKT64" s="37"/>
      <c r="CKU64" s="37"/>
      <c r="CKV64" s="38"/>
      <c r="CKW64" s="37"/>
      <c r="CKX64" s="37"/>
      <c r="CKY64" s="38"/>
      <c r="CKZ64" s="37"/>
      <c r="CLA64" s="37"/>
      <c r="CLB64" s="38"/>
      <c r="CLC64" s="37"/>
      <c r="CLD64" s="37"/>
      <c r="CLE64" s="38"/>
      <c r="CLF64" s="37"/>
      <c r="CLG64" s="37"/>
      <c r="CLH64" s="38"/>
      <c r="CLI64" s="37"/>
      <c r="CLJ64" s="37"/>
      <c r="CLK64" s="38"/>
      <c r="CLL64" s="37"/>
      <c r="CLM64" s="37"/>
      <c r="CLN64" s="38"/>
      <c r="CLO64" s="37"/>
      <c r="CLP64" s="37"/>
      <c r="CLQ64" s="38"/>
      <c r="CLR64" s="37"/>
      <c r="CLS64" s="37"/>
      <c r="CLT64" s="38"/>
      <c r="CLU64" s="37"/>
      <c r="CLV64" s="37"/>
      <c r="CLW64" s="38"/>
      <c r="CLX64" s="37"/>
      <c r="CLY64" s="37"/>
      <c r="CLZ64" s="38"/>
      <c r="CMA64" s="37"/>
      <c r="CMB64" s="37"/>
      <c r="CMC64" s="38"/>
      <c r="CMD64" s="37"/>
      <c r="CME64" s="37"/>
      <c r="CMF64" s="38"/>
      <c r="CMG64" s="37"/>
      <c r="CMH64" s="37"/>
      <c r="CMI64" s="38"/>
      <c r="CMJ64" s="37"/>
      <c r="CMK64" s="37"/>
      <c r="CML64" s="38"/>
      <c r="CMM64" s="37"/>
      <c r="CMN64" s="37"/>
      <c r="CMO64" s="38"/>
      <c r="CMP64" s="37"/>
      <c r="CMQ64" s="37"/>
      <c r="CMR64" s="38"/>
      <c r="CMS64" s="37"/>
      <c r="CMT64" s="37"/>
      <c r="CMU64" s="38"/>
      <c r="CMV64" s="37"/>
      <c r="CMW64" s="37"/>
      <c r="CMX64" s="38"/>
      <c r="CMY64" s="37"/>
      <c r="CMZ64" s="37"/>
      <c r="CNA64" s="38"/>
      <c r="CNB64" s="37"/>
      <c r="CNC64" s="37"/>
      <c r="CND64" s="38"/>
      <c r="CNE64" s="37"/>
      <c r="CNF64" s="37"/>
      <c r="CNG64" s="38"/>
      <c r="CNH64" s="37"/>
      <c r="CNI64" s="37"/>
      <c r="CNJ64" s="38"/>
      <c r="CNK64" s="37"/>
      <c r="CNL64" s="37"/>
      <c r="CNM64" s="38"/>
      <c r="CNN64" s="37"/>
      <c r="CNO64" s="37"/>
      <c r="CNP64" s="38"/>
      <c r="CNQ64" s="37"/>
      <c r="CNR64" s="37"/>
      <c r="CNS64" s="38"/>
      <c r="CNT64" s="37"/>
      <c r="CNU64" s="37"/>
      <c r="CNV64" s="38"/>
      <c r="CNW64" s="37"/>
      <c r="CNX64" s="37"/>
      <c r="CNY64" s="38"/>
      <c r="CNZ64" s="37"/>
      <c r="COA64" s="37"/>
      <c r="COB64" s="38"/>
      <c r="COC64" s="37"/>
      <c r="COD64" s="37"/>
      <c r="COE64" s="38"/>
      <c r="COF64" s="37"/>
      <c r="COG64" s="37"/>
      <c r="COH64" s="38"/>
      <c r="COI64" s="37"/>
      <c r="COJ64" s="37"/>
      <c r="COK64" s="38"/>
      <c r="COL64" s="37"/>
      <c r="COM64" s="37"/>
      <c r="CON64" s="38"/>
      <c r="COO64" s="37"/>
      <c r="COP64" s="37"/>
      <c r="COQ64" s="38"/>
      <c r="COR64" s="37"/>
      <c r="COS64" s="37"/>
      <c r="COT64" s="38"/>
      <c r="COU64" s="37"/>
      <c r="COV64" s="37"/>
      <c r="COW64" s="38"/>
      <c r="COX64" s="37"/>
      <c r="COY64" s="37"/>
      <c r="COZ64" s="38"/>
      <c r="CPA64" s="37"/>
      <c r="CPB64" s="37"/>
      <c r="CPC64" s="38"/>
      <c r="CPD64" s="37"/>
      <c r="CPE64" s="37"/>
      <c r="CPF64" s="38"/>
      <c r="CPG64" s="37"/>
      <c r="CPH64" s="37"/>
      <c r="CPI64" s="38"/>
      <c r="CPJ64" s="37"/>
      <c r="CPK64" s="37"/>
      <c r="CPL64" s="38"/>
      <c r="CPM64" s="37"/>
      <c r="CPN64" s="37"/>
      <c r="CPO64" s="38"/>
      <c r="CPP64" s="37"/>
      <c r="CPQ64" s="37"/>
      <c r="CPR64" s="38"/>
      <c r="CPS64" s="37"/>
      <c r="CPT64" s="37"/>
      <c r="CPU64" s="38"/>
      <c r="CPV64" s="37"/>
      <c r="CPW64" s="37"/>
      <c r="CPX64" s="38"/>
      <c r="CPY64" s="37"/>
      <c r="CPZ64" s="37"/>
      <c r="CQA64" s="38"/>
      <c r="CQB64" s="37"/>
      <c r="CQC64" s="37"/>
      <c r="CQD64" s="38"/>
      <c r="CQE64" s="37"/>
      <c r="CQF64" s="37"/>
      <c r="CQG64" s="38"/>
      <c r="CQH64" s="37"/>
      <c r="CQI64" s="37"/>
      <c r="CQJ64" s="38"/>
      <c r="CQK64" s="37"/>
      <c r="CQL64" s="37"/>
      <c r="CQM64" s="38"/>
      <c r="CQN64" s="37"/>
      <c r="CQO64" s="37"/>
      <c r="CQP64" s="38"/>
      <c r="CQQ64" s="37"/>
      <c r="CQR64" s="37"/>
      <c r="CQS64" s="38"/>
      <c r="CQT64" s="37"/>
      <c r="CQU64" s="37"/>
      <c r="CQV64" s="38"/>
      <c r="CQW64" s="37"/>
      <c r="CQX64" s="37"/>
      <c r="CQY64" s="38"/>
      <c r="CQZ64" s="37"/>
      <c r="CRA64" s="37"/>
      <c r="CRB64" s="38"/>
      <c r="CRC64" s="37"/>
      <c r="CRD64" s="37"/>
      <c r="CRE64" s="38"/>
      <c r="CRF64" s="37"/>
      <c r="CRG64" s="37"/>
      <c r="CRH64" s="38"/>
      <c r="CRI64" s="37"/>
      <c r="CRJ64" s="37"/>
      <c r="CRK64" s="38"/>
      <c r="CRL64" s="37"/>
      <c r="CRM64" s="37"/>
      <c r="CRN64" s="38"/>
      <c r="CRO64" s="37"/>
      <c r="CRP64" s="37"/>
      <c r="CRQ64" s="38"/>
      <c r="CRR64" s="37"/>
      <c r="CRS64" s="37"/>
      <c r="CRT64" s="38"/>
      <c r="CRU64" s="37"/>
      <c r="CRV64" s="37"/>
      <c r="CRW64" s="38"/>
      <c r="CRX64" s="37"/>
      <c r="CRY64" s="37"/>
      <c r="CRZ64" s="38"/>
      <c r="CSA64" s="37"/>
      <c r="CSB64" s="37"/>
      <c r="CSC64" s="38"/>
      <c r="CSD64" s="37"/>
      <c r="CSE64" s="37"/>
      <c r="CSF64" s="38"/>
      <c r="CSG64" s="37"/>
      <c r="CSH64" s="37"/>
      <c r="CSI64" s="38"/>
      <c r="CSJ64" s="37"/>
      <c r="CSK64" s="37"/>
      <c r="CSL64" s="38"/>
      <c r="CSM64" s="37"/>
      <c r="CSN64" s="37"/>
      <c r="CSO64" s="38"/>
      <c r="CSP64" s="37"/>
      <c r="CSQ64" s="37"/>
      <c r="CSR64" s="38"/>
      <c r="CSS64" s="37"/>
      <c r="CST64" s="37"/>
      <c r="CSU64" s="38"/>
      <c r="CSV64" s="37"/>
      <c r="CSW64" s="37"/>
      <c r="CSX64" s="38"/>
      <c r="CSY64" s="37"/>
      <c r="CSZ64" s="37"/>
      <c r="CTA64" s="38"/>
      <c r="CTB64" s="37"/>
      <c r="CTC64" s="37"/>
      <c r="CTD64" s="38"/>
      <c r="CTE64" s="37"/>
      <c r="CTF64" s="37"/>
      <c r="CTG64" s="38"/>
      <c r="CTH64" s="37"/>
      <c r="CTI64" s="37"/>
      <c r="CTJ64" s="38"/>
      <c r="CTK64" s="37"/>
      <c r="CTL64" s="37"/>
      <c r="CTM64" s="38"/>
      <c r="CTN64" s="37"/>
      <c r="CTO64" s="37"/>
      <c r="CTP64" s="38"/>
      <c r="CTQ64" s="37"/>
      <c r="CTR64" s="37"/>
      <c r="CTS64" s="38"/>
      <c r="CTT64" s="37"/>
      <c r="CTU64" s="37"/>
      <c r="CTV64" s="38"/>
      <c r="CTW64" s="37"/>
      <c r="CTX64" s="37"/>
      <c r="CTY64" s="38"/>
      <c r="CTZ64" s="37"/>
      <c r="CUA64" s="37"/>
      <c r="CUB64" s="38"/>
      <c r="CUC64" s="37"/>
      <c r="CUD64" s="37"/>
      <c r="CUE64" s="38"/>
      <c r="CUF64" s="37"/>
      <c r="CUG64" s="37"/>
      <c r="CUH64" s="38"/>
      <c r="CUI64" s="37"/>
      <c r="CUJ64" s="37"/>
      <c r="CUK64" s="38"/>
      <c r="CUL64" s="37"/>
      <c r="CUM64" s="37"/>
      <c r="CUN64" s="38"/>
      <c r="CUO64" s="37"/>
      <c r="CUP64" s="37"/>
      <c r="CUQ64" s="38"/>
      <c r="CUR64" s="37"/>
      <c r="CUS64" s="37"/>
      <c r="CUT64" s="38"/>
      <c r="CUU64" s="37"/>
      <c r="CUV64" s="37"/>
      <c r="CUW64" s="38"/>
      <c r="CUX64" s="37"/>
      <c r="CUY64" s="37"/>
      <c r="CUZ64" s="38"/>
      <c r="CVA64" s="37"/>
      <c r="CVB64" s="37"/>
      <c r="CVC64" s="38"/>
      <c r="CVD64" s="37"/>
      <c r="CVE64" s="37"/>
      <c r="CVF64" s="38"/>
      <c r="CVG64" s="37"/>
      <c r="CVH64" s="37"/>
      <c r="CVI64" s="38"/>
      <c r="CVJ64" s="37"/>
      <c r="CVK64" s="37"/>
      <c r="CVL64" s="38"/>
      <c r="CVM64" s="37"/>
      <c r="CVN64" s="37"/>
      <c r="CVO64" s="38"/>
      <c r="CVP64" s="37"/>
      <c r="CVQ64" s="37"/>
      <c r="CVR64" s="38"/>
      <c r="CVS64" s="37"/>
      <c r="CVT64" s="37"/>
      <c r="CVU64" s="38"/>
      <c r="CVV64" s="37"/>
      <c r="CVW64" s="37"/>
      <c r="CVX64" s="38"/>
      <c r="CVY64" s="37"/>
      <c r="CVZ64" s="37"/>
      <c r="CWA64" s="38"/>
      <c r="CWB64" s="37"/>
      <c r="CWC64" s="37"/>
      <c r="CWD64" s="38"/>
      <c r="CWE64" s="37"/>
      <c r="CWF64" s="37"/>
      <c r="CWG64" s="38"/>
      <c r="CWH64" s="37"/>
      <c r="CWI64" s="37"/>
      <c r="CWJ64" s="38"/>
      <c r="CWK64" s="37"/>
      <c r="CWL64" s="37"/>
      <c r="CWM64" s="38"/>
      <c r="CWN64" s="37"/>
      <c r="CWO64" s="37"/>
      <c r="CWP64" s="38"/>
      <c r="CWQ64" s="37"/>
      <c r="CWR64" s="37"/>
      <c r="CWS64" s="38"/>
      <c r="CWT64" s="37"/>
      <c r="CWU64" s="37"/>
      <c r="CWV64" s="38"/>
      <c r="CWW64" s="37"/>
      <c r="CWX64" s="37"/>
      <c r="CWY64" s="38"/>
      <c r="CWZ64" s="37"/>
      <c r="CXA64" s="37"/>
      <c r="CXB64" s="38"/>
      <c r="CXC64" s="37"/>
      <c r="CXD64" s="37"/>
      <c r="CXE64" s="38"/>
      <c r="CXF64" s="37"/>
      <c r="CXG64" s="37"/>
      <c r="CXH64" s="38"/>
      <c r="CXI64" s="37"/>
      <c r="CXJ64" s="37"/>
      <c r="CXK64" s="38"/>
      <c r="CXL64" s="37"/>
      <c r="CXM64" s="37"/>
      <c r="CXN64" s="38"/>
      <c r="CXO64" s="37"/>
      <c r="CXP64" s="37"/>
      <c r="CXQ64" s="38"/>
      <c r="CXR64" s="37"/>
      <c r="CXS64" s="37"/>
      <c r="CXT64" s="38"/>
      <c r="CXU64" s="37"/>
      <c r="CXV64" s="37"/>
      <c r="CXW64" s="38"/>
      <c r="CXX64" s="37"/>
      <c r="CXY64" s="37"/>
      <c r="CXZ64" s="38"/>
      <c r="CYA64" s="37"/>
      <c r="CYB64" s="37"/>
      <c r="CYC64" s="38"/>
      <c r="CYD64" s="37"/>
      <c r="CYE64" s="37"/>
      <c r="CYF64" s="38"/>
      <c r="CYG64" s="37"/>
      <c r="CYH64" s="37"/>
      <c r="CYI64" s="38"/>
      <c r="CYJ64" s="37"/>
      <c r="CYK64" s="37"/>
      <c r="CYL64" s="38"/>
      <c r="CYM64" s="37"/>
      <c r="CYN64" s="37"/>
      <c r="CYO64" s="38"/>
      <c r="CYP64" s="37"/>
      <c r="CYQ64" s="37"/>
      <c r="CYR64" s="38"/>
      <c r="CYS64" s="37"/>
      <c r="CYT64" s="37"/>
      <c r="CYU64" s="38"/>
      <c r="CYV64" s="37"/>
      <c r="CYW64" s="37"/>
      <c r="CYX64" s="38"/>
      <c r="CYY64" s="37"/>
      <c r="CYZ64" s="37"/>
      <c r="CZA64" s="38"/>
      <c r="CZB64" s="37"/>
      <c r="CZC64" s="37"/>
      <c r="CZD64" s="38"/>
      <c r="CZE64" s="37"/>
      <c r="CZF64" s="37"/>
      <c r="CZG64" s="38"/>
      <c r="CZH64" s="37"/>
      <c r="CZI64" s="37"/>
      <c r="CZJ64" s="38"/>
      <c r="CZK64" s="37"/>
      <c r="CZL64" s="37"/>
      <c r="CZM64" s="38"/>
      <c r="CZN64" s="37"/>
      <c r="CZO64" s="37"/>
      <c r="CZP64" s="38"/>
      <c r="CZQ64" s="37"/>
      <c r="CZR64" s="37"/>
      <c r="CZS64" s="38"/>
      <c r="CZT64" s="37"/>
      <c r="CZU64" s="37"/>
      <c r="CZV64" s="38"/>
      <c r="CZW64" s="37"/>
      <c r="CZX64" s="37"/>
      <c r="CZY64" s="38"/>
      <c r="CZZ64" s="37"/>
      <c r="DAA64" s="37"/>
      <c r="DAB64" s="38"/>
      <c r="DAC64" s="37"/>
      <c r="DAD64" s="37"/>
      <c r="DAE64" s="38"/>
      <c r="DAF64" s="37"/>
      <c r="DAG64" s="37"/>
      <c r="DAH64" s="38"/>
      <c r="DAI64" s="37"/>
      <c r="DAJ64" s="37"/>
      <c r="DAK64" s="38"/>
      <c r="DAL64" s="37"/>
      <c r="DAM64" s="37"/>
      <c r="DAN64" s="38"/>
      <c r="DAO64" s="37"/>
      <c r="DAP64" s="37"/>
      <c r="DAQ64" s="38"/>
      <c r="DAR64" s="37"/>
      <c r="DAS64" s="37"/>
      <c r="DAT64" s="38"/>
      <c r="DAU64" s="37"/>
      <c r="DAV64" s="37"/>
      <c r="DAW64" s="38"/>
      <c r="DAX64" s="37"/>
      <c r="DAY64" s="37"/>
      <c r="DAZ64" s="38"/>
      <c r="DBA64" s="37"/>
      <c r="DBB64" s="37"/>
      <c r="DBC64" s="38"/>
      <c r="DBD64" s="37"/>
      <c r="DBE64" s="37"/>
      <c r="DBF64" s="38"/>
      <c r="DBG64" s="37"/>
      <c r="DBH64" s="37"/>
      <c r="DBI64" s="38"/>
      <c r="DBJ64" s="37"/>
      <c r="DBK64" s="37"/>
      <c r="DBL64" s="38"/>
      <c r="DBM64" s="37"/>
      <c r="DBN64" s="37"/>
      <c r="DBO64" s="38"/>
      <c r="DBP64" s="37"/>
      <c r="DBQ64" s="37"/>
      <c r="DBR64" s="38"/>
      <c r="DBS64" s="37"/>
      <c r="DBT64" s="37"/>
      <c r="DBU64" s="38"/>
      <c r="DBV64" s="37"/>
      <c r="DBW64" s="37"/>
      <c r="DBX64" s="38"/>
      <c r="DBY64" s="37"/>
      <c r="DBZ64" s="37"/>
      <c r="DCA64" s="38"/>
      <c r="DCB64" s="37"/>
      <c r="DCC64" s="37"/>
      <c r="DCD64" s="38"/>
      <c r="DCE64" s="37"/>
      <c r="DCF64" s="37"/>
      <c r="DCG64" s="38"/>
      <c r="DCH64" s="37"/>
      <c r="DCI64" s="37"/>
      <c r="DCJ64" s="38"/>
      <c r="DCK64" s="37"/>
      <c r="DCL64" s="37"/>
      <c r="DCM64" s="38"/>
      <c r="DCN64" s="37"/>
      <c r="DCO64" s="37"/>
      <c r="DCP64" s="38"/>
      <c r="DCQ64" s="37"/>
      <c r="DCR64" s="37"/>
      <c r="DCS64" s="38"/>
      <c r="DCT64" s="37"/>
      <c r="DCU64" s="37"/>
      <c r="DCV64" s="38"/>
      <c r="DCW64" s="37"/>
      <c r="DCX64" s="37"/>
      <c r="DCY64" s="38"/>
      <c r="DCZ64" s="37"/>
      <c r="DDA64" s="37"/>
      <c r="DDB64" s="38"/>
      <c r="DDC64" s="37"/>
      <c r="DDD64" s="37"/>
      <c r="DDE64" s="38"/>
      <c r="DDF64" s="37"/>
      <c r="DDG64" s="37"/>
      <c r="DDH64" s="38"/>
      <c r="DDI64" s="37"/>
      <c r="DDJ64" s="37"/>
      <c r="DDK64" s="38"/>
      <c r="DDL64" s="37"/>
      <c r="DDM64" s="37"/>
      <c r="DDN64" s="38"/>
      <c r="DDO64" s="37"/>
      <c r="DDP64" s="37"/>
      <c r="DDQ64" s="38"/>
      <c r="DDR64" s="37"/>
      <c r="DDS64" s="37"/>
      <c r="DDT64" s="38"/>
      <c r="DDU64" s="37"/>
      <c r="DDV64" s="37"/>
      <c r="DDW64" s="38"/>
      <c r="DDX64" s="37"/>
      <c r="DDY64" s="37"/>
      <c r="DDZ64" s="38"/>
      <c r="DEA64" s="37"/>
      <c r="DEB64" s="37"/>
      <c r="DEC64" s="38"/>
      <c r="DED64" s="37"/>
      <c r="DEE64" s="37"/>
      <c r="DEF64" s="38"/>
      <c r="DEG64" s="37"/>
      <c r="DEH64" s="37"/>
      <c r="DEI64" s="38"/>
      <c r="DEJ64" s="37"/>
      <c r="DEK64" s="37"/>
      <c r="DEL64" s="38"/>
      <c r="DEM64" s="37"/>
      <c r="DEN64" s="37"/>
      <c r="DEO64" s="38"/>
      <c r="DEP64" s="37"/>
      <c r="DEQ64" s="37"/>
      <c r="DER64" s="38"/>
      <c r="DES64" s="37"/>
      <c r="DET64" s="37"/>
      <c r="DEU64" s="38"/>
      <c r="DEV64" s="37"/>
      <c r="DEW64" s="37"/>
      <c r="DEX64" s="38"/>
      <c r="DEY64" s="37"/>
      <c r="DEZ64" s="37"/>
      <c r="DFA64" s="38"/>
      <c r="DFB64" s="37"/>
      <c r="DFC64" s="37"/>
      <c r="DFD64" s="38"/>
      <c r="DFE64" s="37"/>
      <c r="DFF64" s="37"/>
      <c r="DFG64" s="38"/>
      <c r="DFH64" s="37"/>
      <c r="DFI64" s="37"/>
      <c r="DFJ64" s="38"/>
      <c r="DFK64" s="37"/>
      <c r="DFL64" s="37"/>
      <c r="DFM64" s="38"/>
      <c r="DFN64" s="37"/>
      <c r="DFO64" s="37"/>
      <c r="DFP64" s="38"/>
      <c r="DFQ64" s="37"/>
      <c r="DFR64" s="37"/>
      <c r="DFS64" s="38"/>
      <c r="DFT64" s="37"/>
      <c r="DFU64" s="37"/>
      <c r="DFV64" s="38"/>
      <c r="DFW64" s="37"/>
      <c r="DFX64" s="37"/>
      <c r="DFY64" s="38"/>
      <c r="DFZ64" s="37"/>
      <c r="DGA64" s="37"/>
      <c r="DGB64" s="38"/>
      <c r="DGC64" s="37"/>
      <c r="DGD64" s="37"/>
      <c r="DGE64" s="38"/>
      <c r="DGF64" s="37"/>
      <c r="DGG64" s="37"/>
      <c r="DGH64" s="38"/>
      <c r="DGI64" s="37"/>
      <c r="DGJ64" s="37"/>
      <c r="DGK64" s="38"/>
      <c r="DGL64" s="37"/>
      <c r="DGM64" s="37"/>
      <c r="DGN64" s="38"/>
      <c r="DGO64" s="37"/>
      <c r="DGP64" s="37"/>
      <c r="DGQ64" s="38"/>
      <c r="DGR64" s="37"/>
      <c r="DGS64" s="37"/>
      <c r="DGT64" s="38"/>
      <c r="DGU64" s="37"/>
      <c r="DGV64" s="37"/>
      <c r="DGW64" s="38"/>
      <c r="DGX64" s="37"/>
      <c r="DGY64" s="37"/>
      <c r="DGZ64" s="38"/>
      <c r="DHA64" s="37"/>
      <c r="DHB64" s="37"/>
      <c r="DHC64" s="38"/>
      <c r="DHD64" s="37"/>
      <c r="DHE64" s="37"/>
      <c r="DHF64" s="38"/>
      <c r="DHG64" s="37"/>
      <c r="DHH64" s="37"/>
      <c r="DHI64" s="38"/>
      <c r="DHJ64" s="37"/>
      <c r="DHK64" s="37"/>
      <c r="DHL64" s="38"/>
      <c r="DHM64" s="37"/>
      <c r="DHN64" s="37"/>
      <c r="DHO64" s="38"/>
      <c r="DHP64" s="37"/>
      <c r="DHQ64" s="37"/>
      <c r="DHR64" s="38"/>
      <c r="DHS64" s="37"/>
      <c r="DHT64" s="37"/>
      <c r="DHU64" s="38"/>
      <c r="DHV64" s="37"/>
      <c r="DHW64" s="37"/>
      <c r="DHX64" s="38"/>
      <c r="DHY64" s="37"/>
      <c r="DHZ64" s="37"/>
      <c r="DIA64" s="38"/>
      <c r="DIB64" s="37"/>
      <c r="DIC64" s="37"/>
      <c r="DID64" s="38"/>
      <c r="DIE64" s="37"/>
      <c r="DIF64" s="37"/>
      <c r="DIG64" s="38"/>
      <c r="DIH64" s="37"/>
      <c r="DII64" s="37"/>
      <c r="DIJ64" s="38"/>
      <c r="DIK64" s="37"/>
      <c r="DIL64" s="37"/>
      <c r="DIM64" s="38"/>
      <c r="DIN64" s="37"/>
      <c r="DIO64" s="37"/>
      <c r="DIP64" s="38"/>
      <c r="DIQ64" s="37"/>
      <c r="DIR64" s="37"/>
      <c r="DIS64" s="38"/>
      <c r="DIT64" s="37"/>
      <c r="DIU64" s="37"/>
      <c r="DIV64" s="38"/>
      <c r="DIW64" s="37"/>
      <c r="DIX64" s="37"/>
      <c r="DIY64" s="38"/>
      <c r="DIZ64" s="37"/>
      <c r="DJA64" s="37"/>
      <c r="DJB64" s="38"/>
      <c r="DJC64" s="37"/>
      <c r="DJD64" s="37"/>
      <c r="DJE64" s="38"/>
      <c r="DJF64" s="37"/>
      <c r="DJG64" s="37"/>
      <c r="DJH64" s="38"/>
      <c r="DJI64" s="37"/>
      <c r="DJJ64" s="37"/>
      <c r="DJK64" s="38"/>
      <c r="DJL64" s="37"/>
      <c r="DJM64" s="37"/>
      <c r="DJN64" s="38"/>
      <c r="DJO64" s="37"/>
      <c r="DJP64" s="37"/>
      <c r="DJQ64" s="38"/>
      <c r="DJR64" s="37"/>
      <c r="DJS64" s="37"/>
      <c r="DJT64" s="38"/>
      <c r="DJU64" s="37"/>
      <c r="DJV64" s="37"/>
      <c r="DJW64" s="38"/>
      <c r="DJX64" s="37"/>
      <c r="DJY64" s="37"/>
      <c r="DJZ64" s="38"/>
      <c r="DKA64" s="37"/>
      <c r="DKB64" s="37"/>
      <c r="DKC64" s="38"/>
      <c r="DKD64" s="37"/>
      <c r="DKE64" s="37"/>
      <c r="DKF64" s="38"/>
      <c r="DKG64" s="37"/>
      <c r="DKH64" s="37"/>
      <c r="DKI64" s="38"/>
      <c r="DKJ64" s="37"/>
      <c r="DKK64" s="37"/>
      <c r="DKL64" s="38"/>
      <c r="DKM64" s="37"/>
      <c r="DKN64" s="37"/>
      <c r="DKO64" s="38"/>
      <c r="DKP64" s="37"/>
      <c r="DKQ64" s="37"/>
      <c r="DKR64" s="38"/>
      <c r="DKS64" s="37"/>
      <c r="DKT64" s="37"/>
      <c r="DKU64" s="38"/>
      <c r="DKV64" s="37"/>
      <c r="DKW64" s="37"/>
      <c r="DKX64" s="38"/>
      <c r="DKY64" s="37"/>
      <c r="DKZ64" s="37"/>
      <c r="DLA64" s="38"/>
      <c r="DLB64" s="37"/>
      <c r="DLC64" s="37"/>
      <c r="DLD64" s="38"/>
      <c r="DLE64" s="37"/>
      <c r="DLF64" s="37"/>
      <c r="DLG64" s="38"/>
      <c r="DLH64" s="37"/>
      <c r="DLI64" s="37"/>
      <c r="DLJ64" s="38"/>
      <c r="DLK64" s="37"/>
      <c r="DLL64" s="37"/>
      <c r="DLM64" s="38"/>
      <c r="DLN64" s="37"/>
      <c r="DLO64" s="37"/>
      <c r="DLP64" s="38"/>
      <c r="DLQ64" s="37"/>
      <c r="DLR64" s="37"/>
      <c r="DLS64" s="38"/>
      <c r="DLT64" s="37"/>
      <c r="DLU64" s="37"/>
      <c r="DLV64" s="38"/>
      <c r="DLW64" s="37"/>
      <c r="DLX64" s="37"/>
      <c r="DLY64" s="38"/>
      <c r="DLZ64" s="37"/>
      <c r="DMA64" s="37"/>
      <c r="DMB64" s="38"/>
      <c r="DMC64" s="37"/>
      <c r="DMD64" s="37"/>
      <c r="DME64" s="38"/>
      <c r="DMF64" s="37"/>
      <c r="DMG64" s="37"/>
      <c r="DMH64" s="38"/>
      <c r="DMI64" s="37"/>
      <c r="DMJ64" s="37"/>
      <c r="DMK64" s="38"/>
      <c r="DML64" s="37"/>
      <c r="DMM64" s="37"/>
      <c r="DMN64" s="38"/>
      <c r="DMO64" s="37"/>
      <c r="DMP64" s="37"/>
      <c r="DMQ64" s="38"/>
      <c r="DMR64" s="37"/>
      <c r="DMS64" s="37"/>
      <c r="DMT64" s="38"/>
      <c r="DMU64" s="37"/>
      <c r="DMV64" s="37"/>
      <c r="DMW64" s="38"/>
      <c r="DMX64" s="37"/>
      <c r="DMY64" s="37"/>
      <c r="DMZ64" s="38"/>
      <c r="DNA64" s="37"/>
      <c r="DNB64" s="37"/>
      <c r="DNC64" s="38"/>
      <c r="DND64" s="37"/>
      <c r="DNE64" s="37"/>
      <c r="DNF64" s="38"/>
      <c r="DNG64" s="37"/>
      <c r="DNH64" s="37"/>
      <c r="DNI64" s="38"/>
      <c r="DNJ64" s="37"/>
      <c r="DNK64" s="37"/>
      <c r="DNL64" s="38"/>
      <c r="DNM64" s="37"/>
      <c r="DNN64" s="37"/>
      <c r="DNO64" s="38"/>
      <c r="DNP64" s="37"/>
      <c r="DNQ64" s="37"/>
      <c r="DNR64" s="38"/>
      <c r="DNS64" s="37"/>
      <c r="DNT64" s="37"/>
      <c r="DNU64" s="38"/>
      <c r="DNV64" s="37"/>
      <c r="DNW64" s="37"/>
      <c r="DNX64" s="38"/>
      <c r="DNY64" s="37"/>
      <c r="DNZ64" s="37"/>
      <c r="DOA64" s="38"/>
      <c r="DOB64" s="37"/>
      <c r="DOC64" s="37"/>
      <c r="DOD64" s="38"/>
      <c r="DOE64" s="37"/>
      <c r="DOF64" s="37"/>
      <c r="DOG64" s="38"/>
      <c r="DOH64" s="37"/>
      <c r="DOI64" s="37"/>
      <c r="DOJ64" s="38"/>
      <c r="DOK64" s="37"/>
      <c r="DOL64" s="37"/>
      <c r="DOM64" s="38"/>
      <c r="DON64" s="37"/>
      <c r="DOO64" s="37"/>
      <c r="DOP64" s="38"/>
      <c r="DOQ64" s="37"/>
      <c r="DOR64" s="37"/>
      <c r="DOS64" s="38"/>
      <c r="DOT64" s="37"/>
      <c r="DOU64" s="37"/>
      <c r="DOV64" s="38"/>
      <c r="DOW64" s="37"/>
      <c r="DOX64" s="37"/>
      <c r="DOY64" s="38"/>
      <c r="DOZ64" s="37"/>
      <c r="DPA64" s="37"/>
      <c r="DPB64" s="38"/>
      <c r="DPC64" s="37"/>
      <c r="DPD64" s="37"/>
      <c r="DPE64" s="38"/>
      <c r="DPF64" s="37"/>
      <c r="DPG64" s="37"/>
      <c r="DPH64" s="38"/>
      <c r="DPI64" s="37"/>
      <c r="DPJ64" s="37"/>
      <c r="DPK64" s="38"/>
      <c r="DPL64" s="37"/>
      <c r="DPM64" s="37"/>
      <c r="DPN64" s="38"/>
      <c r="DPO64" s="37"/>
      <c r="DPP64" s="37"/>
      <c r="DPQ64" s="38"/>
      <c r="DPR64" s="37"/>
      <c r="DPS64" s="37"/>
      <c r="DPT64" s="38"/>
      <c r="DPU64" s="37"/>
      <c r="DPV64" s="37"/>
      <c r="DPW64" s="38"/>
      <c r="DPX64" s="37"/>
      <c r="DPY64" s="37"/>
      <c r="DPZ64" s="38"/>
      <c r="DQA64" s="37"/>
      <c r="DQB64" s="37"/>
      <c r="DQC64" s="38"/>
      <c r="DQD64" s="37"/>
      <c r="DQE64" s="37"/>
      <c r="DQF64" s="38"/>
      <c r="DQG64" s="37"/>
      <c r="DQH64" s="37"/>
      <c r="DQI64" s="38"/>
      <c r="DQJ64" s="37"/>
      <c r="DQK64" s="37"/>
      <c r="DQL64" s="38"/>
      <c r="DQM64" s="37"/>
      <c r="DQN64" s="37"/>
      <c r="DQO64" s="38"/>
      <c r="DQP64" s="37"/>
      <c r="DQQ64" s="37"/>
      <c r="DQR64" s="38"/>
      <c r="DQS64" s="37"/>
      <c r="DQT64" s="37"/>
      <c r="DQU64" s="38"/>
      <c r="DQV64" s="37"/>
      <c r="DQW64" s="37"/>
      <c r="DQX64" s="38"/>
      <c r="DQY64" s="37"/>
      <c r="DQZ64" s="37"/>
      <c r="DRA64" s="38"/>
      <c r="DRB64" s="37"/>
      <c r="DRC64" s="37"/>
      <c r="DRD64" s="38"/>
      <c r="DRE64" s="37"/>
      <c r="DRF64" s="37"/>
      <c r="DRG64" s="38"/>
      <c r="DRH64" s="37"/>
      <c r="DRI64" s="37"/>
      <c r="DRJ64" s="38"/>
      <c r="DRK64" s="37"/>
      <c r="DRL64" s="37"/>
      <c r="DRM64" s="38"/>
      <c r="DRN64" s="37"/>
      <c r="DRO64" s="37"/>
      <c r="DRP64" s="38"/>
      <c r="DRQ64" s="37"/>
      <c r="DRR64" s="37"/>
      <c r="DRS64" s="38"/>
      <c r="DRT64" s="37"/>
      <c r="DRU64" s="37"/>
      <c r="DRV64" s="38"/>
      <c r="DRW64" s="37"/>
      <c r="DRX64" s="37"/>
      <c r="DRY64" s="38"/>
      <c r="DRZ64" s="37"/>
      <c r="DSA64" s="37"/>
      <c r="DSB64" s="38"/>
      <c r="DSC64" s="37"/>
      <c r="DSD64" s="37"/>
      <c r="DSE64" s="38"/>
      <c r="DSF64" s="37"/>
      <c r="DSG64" s="37"/>
      <c r="DSH64" s="38"/>
      <c r="DSI64" s="37"/>
      <c r="DSJ64" s="37"/>
      <c r="DSK64" s="38"/>
      <c r="DSL64" s="37"/>
      <c r="DSM64" s="37"/>
      <c r="DSN64" s="38"/>
      <c r="DSO64" s="37"/>
      <c r="DSP64" s="37"/>
      <c r="DSQ64" s="38"/>
      <c r="DSR64" s="37"/>
      <c r="DSS64" s="37"/>
      <c r="DST64" s="38"/>
      <c r="DSU64" s="37"/>
      <c r="DSV64" s="37"/>
      <c r="DSW64" s="38"/>
      <c r="DSX64" s="37"/>
      <c r="DSY64" s="37"/>
      <c r="DSZ64" s="38"/>
      <c r="DTA64" s="37"/>
      <c r="DTB64" s="37"/>
      <c r="DTC64" s="38"/>
      <c r="DTD64" s="37"/>
      <c r="DTE64" s="37"/>
      <c r="DTF64" s="38"/>
      <c r="DTG64" s="37"/>
      <c r="DTH64" s="37"/>
      <c r="DTI64" s="38"/>
      <c r="DTJ64" s="37"/>
      <c r="DTK64" s="37"/>
      <c r="DTL64" s="38"/>
      <c r="DTM64" s="37"/>
      <c r="DTN64" s="37"/>
      <c r="DTO64" s="38"/>
      <c r="DTP64" s="37"/>
      <c r="DTQ64" s="37"/>
      <c r="DTR64" s="38"/>
      <c r="DTS64" s="37"/>
      <c r="DTT64" s="37"/>
      <c r="DTU64" s="38"/>
      <c r="DTV64" s="37"/>
      <c r="DTW64" s="37"/>
      <c r="DTX64" s="38"/>
      <c r="DTY64" s="37"/>
      <c r="DTZ64" s="37"/>
      <c r="DUA64" s="38"/>
      <c r="DUB64" s="37"/>
      <c r="DUC64" s="37"/>
      <c r="DUD64" s="38"/>
      <c r="DUE64" s="37"/>
      <c r="DUF64" s="37"/>
      <c r="DUG64" s="38"/>
      <c r="DUH64" s="37"/>
      <c r="DUI64" s="37"/>
      <c r="DUJ64" s="38"/>
      <c r="DUK64" s="37"/>
      <c r="DUL64" s="37"/>
      <c r="DUM64" s="38"/>
      <c r="DUN64" s="37"/>
      <c r="DUO64" s="37"/>
      <c r="DUP64" s="38"/>
      <c r="DUQ64" s="37"/>
      <c r="DUR64" s="37"/>
      <c r="DUS64" s="38"/>
      <c r="DUT64" s="37"/>
      <c r="DUU64" s="37"/>
      <c r="DUV64" s="38"/>
      <c r="DUW64" s="37"/>
      <c r="DUX64" s="37"/>
      <c r="DUY64" s="38"/>
      <c r="DUZ64" s="37"/>
      <c r="DVA64" s="37"/>
      <c r="DVB64" s="38"/>
      <c r="DVC64" s="37"/>
      <c r="DVD64" s="37"/>
      <c r="DVE64" s="38"/>
      <c r="DVF64" s="37"/>
      <c r="DVG64" s="37"/>
      <c r="DVH64" s="38"/>
      <c r="DVI64" s="37"/>
      <c r="DVJ64" s="37"/>
      <c r="DVK64" s="38"/>
      <c r="DVL64" s="37"/>
      <c r="DVM64" s="37"/>
      <c r="DVN64" s="38"/>
      <c r="DVO64" s="37"/>
      <c r="DVP64" s="37"/>
      <c r="DVQ64" s="38"/>
      <c r="DVR64" s="37"/>
      <c r="DVS64" s="37"/>
      <c r="DVT64" s="38"/>
      <c r="DVU64" s="37"/>
      <c r="DVV64" s="37"/>
      <c r="DVW64" s="38"/>
      <c r="DVX64" s="37"/>
      <c r="DVY64" s="37"/>
      <c r="DVZ64" s="38"/>
      <c r="DWA64" s="37"/>
      <c r="DWB64" s="37"/>
      <c r="DWC64" s="38"/>
      <c r="DWD64" s="37"/>
      <c r="DWE64" s="37"/>
      <c r="DWF64" s="38"/>
      <c r="DWG64" s="37"/>
      <c r="DWH64" s="37"/>
      <c r="DWI64" s="38"/>
      <c r="DWJ64" s="37"/>
      <c r="DWK64" s="37"/>
      <c r="DWL64" s="38"/>
      <c r="DWM64" s="37"/>
      <c r="DWN64" s="37"/>
      <c r="DWO64" s="38"/>
      <c r="DWP64" s="37"/>
      <c r="DWQ64" s="37"/>
      <c r="DWR64" s="38"/>
      <c r="DWS64" s="37"/>
      <c r="DWT64" s="37"/>
      <c r="DWU64" s="38"/>
      <c r="DWV64" s="37"/>
      <c r="DWW64" s="37"/>
      <c r="DWX64" s="38"/>
      <c r="DWY64" s="37"/>
      <c r="DWZ64" s="37"/>
      <c r="DXA64" s="38"/>
      <c r="DXB64" s="37"/>
      <c r="DXC64" s="37"/>
      <c r="DXD64" s="38"/>
      <c r="DXE64" s="37"/>
      <c r="DXF64" s="37"/>
      <c r="DXG64" s="38"/>
      <c r="DXH64" s="37"/>
      <c r="DXI64" s="37"/>
      <c r="DXJ64" s="38"/>
      <c r="DXK64" s="37"/>
      <c r="DXL64" s="37"/>
      <c r="DXM64" s="38"/>
      <c r="DXN64" s="37"/>
      <c r="DXO64" s="37"/>
      <c r="DXP64" s="38"/>
      <c r="DXQ64" s="37"/>
      <c r="DXR64" s="37"/>
      <c r="DXS64" s="38"/>
      <c r="DXT64" s="37"/>
      <c r="DXU64" s="37"/>
      <c r="DXV64" s="38"/>
      <c r="DXW64" s="37"/>
      <c r="DXX64" s="37"/>
      <c r="DXY64" s="38"/>
      <c r="DXZ64" s="37"/>
      <c r="DYA64" s="37"/>
      <c r="DYB64" s="38"/>
      <c r="DYC64" s="37"/>
      <c r="DYD64" s="37"/>
      <c r="DYE64" s="38"/>
      <c r="DYF64" s="37"/>
      <c r="DYG64" s="37"/>
      <c r="DYH64" s="38"/>
      <c r="DYI64" s="37"/>
      <c r="DYJ64" s="37"/>
      <c r="DYK64" s="38"/>
      <c r="DYL64" s="37"/>
      <c r="DYM64" s="37"/>
      <c r="DYN64" s="38"/>
      <c r="DYO64" s="37"/>
      <c r="DYP64" s="37"/>
      <c r="DYQ64" s="38"/>
      <c r="DYR64" s="37"/>
      <c r="DYS64" s="37"/>
      <c r="DYT64" s="38"/>
      <c r="DYU64" s="37"/>
      <c r="DYV64" s="37"/>
      <c r="DYW64" s="38"/>
      <c r="DYX64" s="37"/>
      <c r="DYY64" s="37"/>
      <c r="DYZ64" s="38"/>
      <c r="DZA64" s="37"/>
      <c r="DZB64" s="37"/>
      <c r="DZC64" s="38"/>
      <c r="DZD64" s="37"/>
      <c r="DZE64" s="37"/>
      <c r="DZF64" s="38"/>
      <c r="DZG64" s="37"/>
      <c r="DZH64" s="37"/>
      <c r="DZI64" s="38"/>
      <c r="DZJ64" s="37"/>
      <c r="DZK64" s="37"/>
      <c r="DZL64" s="38"/>
      <c r="DZM64" s="37"/>
      <c r="DZN64" s="37"/>
      <c r="DZO64" s="38"/>
      <c r="DZP64" s="37"/>
      <c r="DZQ64" s="37"/>
      <c r="DZR64" s="38"/>
      <c r="DZS64" s="37"/>
      <c r="DZT64" s="37"/>
      <c r="DZU64" s="38"/>
      <c r="DZV64" s="37"/>
      <c r="DZW64" s="37"/>
      <c r="DZX64" s="38"/>
      <c r="DZY64" s="37"/>
      <c r="DZZ64" s="37"/>
      <c r="EAA64" s="38"/>
      <c r="EAB64" s="37"/>
      <c r="EAC64" s="37"/>
      <c r="EAD64" s="38"/>
      <c r="EAE64" s="37"/>
      <c r="EAF64" s="37"/>
      <c r="EAG64" s="38"/>
      <c r="EAH64" s="37"/>
      <c r="EAI64" s="37"/>
      <c r="EAJ64" s="38"/>
      <c r="EAK64" s="37"/>
      <c r="EAL64" s="37"/>
      <c r="EAM64" s="38"/>
      <c r="EAN64" s="37"/>
      <c r="EAO64" s="37"/>
      <c r="EAP64" s="38"/>
      <c r="EAQ64" s="37"/>
      <c r="EAR64" s="37"/>
      <c r="EAS64" s="38"/>
      <c r="EAT64" s="37"/>
      <c r="EAU64" s="37"/>
      <c r="EAV64" s="38"/>
      <c r="EAW64" s="37"/>
      <c r="EAX64" s="37"/>
      <c r="EAY64" s="38"/>
      <c r="EAZ64" s="37"/>
      <c r="EBA64" s="37"/>
      <c r="EBB64" s="38"/>
      <c r="EBC64" s="37"/>
      <c r="EBD64" s="37"/>
      <c r="EBE64" s="38"/>
      <c r="EBF64" s="37"/>
      <c r="EBG64" s="37"/>
      <c r="EBH64" s="38"/>
      <c r="EBI64" s="37"/>
      <c r="EBJ64" s="37"/>
      <c r="EBK64" s="38"/>
      <c r="EBL64" s="37"/>
      <c r="EBM64" s="37"/>
      <c r="EBN64" s="38"/>
      <c r="EBO64" s="37"/>
      <c r="EBP64" s="37"/>
      <c r="EBQ64" s="38"/>
      <c r="EBR64" s="37"/>
      <c r="EBS64" s="37"/>
      <c r="EBT64" s="38"/>
      <c r="EBU64" s="37"/>
      <c r="EBV64" s="37"/>
      <c r="EBW64" s="38"/>
      <c r="EBX64" s="37"/>
      <c r="EBY64" s="37"/>
      <c r="EBZ64" s="38"/>
      <c r="ECA64" s="37"/>
      <c r="ECB64" s="37"/>
      <c r="ECC64" s="38"/>
      <c r="ECD64" s="37"/>
      <c r="ECE64" s="37"/>
      <c r="ECF64" s="38"/>
      <c r="ECG64" s="37"/>
      <c r="ECH64" s="37"/>
      <c r="ECI64" s="38"/>
      <c r="ECJ64" s="37"/>
      <c r="ECK64" s="37"/>
      <c r="ECL64" s="38"/>
      <c r="ECM64" s="37"/>
      <c r="ECN64" s="37"/>
      <c r="ECO64" s="38"/>
      <c r="ECP64" s="37"/>
      <c r="ECQ64" s="37"/>
      <c r="ECR64" s="38"/>
      <c r="ECS64" s="37"/>
      <c r="ECT64" s="37"/>
      <c r="ECU64" s="38"/>
      <c r="ECV64" s="37"/>
      <c r="ECW64" s="37"/>
      <c r="ECX64" s="38"/>
      <c r="ECY64" s="37"/>
      <c r="ECZ64" s="37"/>
      <c r="EDA64" s="38"/>
      <c r="EDB64" s="37"/>
      <c r="EDC64" s="37"/>
      <c r="EDD64" s="38"/>
      <c r="EDE64" s="37"/>
      <c r="EDF64" s="37"/>
      <c r="EDG64" s="38"/>
      <c r="EDH64" s="37"/>
      <c r="EDI64" s="37"/>
      <c r="EDJ64" s="38"/>
      <c r="EDK64" s="37"/>
      <c r="EDL64" s="37"/>
      <c r="EDM64" s="38"/>
      <c r="EDN64" s="37"/>
      <c r="EDO64" s="37"/>
      <c r="EDP64" s="38"/>
      <c r="EDQ64" s="37"/>
      <c r="EDR64" s="37"/>
      <c r="EDS64" s="38"/>
      <c r="EDT64" s="37"/>
      <c r="EDU64" s="37"/>
      <c r="EDV64" s="38"/>
      <c r="EDW64" s="37"/>
      <c r="EDX64" s="37"/>
      <c r="EDY64" s="38"/>
      <c r="EDZ64" s="37"/>
      <c r="EEA64" s="37"/>
      <c r="EEB64" s="38"/>
      <c r="EEC64" s="37"/>
      <c r="EED64" s="37"/>
      <c r="EEE64" s="38"/>
      <c r="EEF64" s="37"/>
      <c r="EEG64" s="37"/>
      <c r="EEH64" s="38"/>
      <c r="EEI64" s="37"/>
      <c r="EEJ64" s="37"/>
      <c r="EEK64" s="38"/>
      <c r="EEL64" s="37"/>
      <c r="EEM64" s="37"/>
      <c r="EEN64" s="38"/>
      <c r="EEO64" s="37"/>
      <c r="EEP64" s="37"/>
      <c r="EEQ64" s="38"/>
      <c r="EER64" s="37"/>
      <c r="EES64" s="37"/>
      <c r="EET64" s="38"/>
      <c r="EEU64" s="37"/>
      <c r="EEV64" s="37"/>
      <c r="EEW64" s="38"/>
      <c r="EEX64" s="37"/>
      <c r="EEY64" s="37"/>
      <c r="EEZ64" s="38"/>
      <c r="EFA64" s="37"/>
      <c r="EFB64" s="37"/>
      <c r="EFC64" s="38"/>
      <c r="EFD64" s="37"/>
      <c r="EFE64" s="37"/>
      <c r="EFF64" s="38"/>
      <c r="EFG64" s="37"/>
      <c r="EFH64" s="37"/>
      <c r="EFI64" s="38"/>
      <c r="EFJ64" s="37"/>
      <c r="EFK64" s="37"/>
      <c r="EFL64" s="38"/>
      <c r="EFM64" s="37"/>
      <c r="EFN64" s="37"/>
      <c r="EFO64" s="38"/>
      <c r="EFP64" s="37"/>
      <c r="EFQ64" s="37"/>
      <c r="EFR64" s="38"/>
      <c r="EFS64" s="37"/>
      <c r="EFT64" s="37"/>
      <c r="EFU64" s="38"/>
      <c r="EFV64" s="37"/>
      <c r="EFW64" s="37"/>
      <c r="EFX64" s="38"/>
      <c r="EFY64" s="37"/>
      <c r="EFZ64" s="37"/>
      <c r="EGA64" s="38"/>
      <c r="EGB64" s="37"/>
      <c r="EGC64" s="37"/>
      <c r="EGD64" s="38"/>
      <c r="EGE64" s="37"/>
      <c r="EGF64" s="37"/>
      <c r="EGG64" s="38"/>
      <c r="EGH64" s="37"/>
      <c r="EGI64" s="37"/>
      <c r="EGJ64" s="38"/>
      <c r="EGK64" s="37"/>
      <c r="EGL64" s="37"/>
      <c r="EGM64" s="38"/>
      <c r="EGN64" s="37"/>
      <c r="EGO64" s="37"/>
      <c r="EGP64" s="38"/>
      <c r="EGQ64" s="37"/>
      <c r="EGR64" s="37"/>
      <c r="EGS64" s="38"/>
      <c r="EGT64" s="37"/>
      <c r="EGU64" s="37"/>
      <c r="EGV64" s="38"/>
      <c r="EGW64" s="37"/>
      <c r="EGX64" s="37"/>
      <c r="EGY64" s="38"/>
      <c r="EGZ64" s="37"/>
      <c r="EHA64" s="37"/>
      <c r="EHB64" s="38"/>
      <c r="EHC64" s="37"/>
      <c r="EHD64" s="37"/>
      <c r="EHE64" s="38"/>
      <c r="EHF64" s="37"/>
      <c r="EHG64" s="37"/>
      <c r="EHH64" s="38"/>
      <c r="EHI64" s="37"/>
      <c r="EHJ64" s="37"/>
      <c r="EHK64" s="38"/>
      <c r="EHL64" s="37"/>
      <c r="EHM64" s="37"/>
      <c r="EHN64" s="38"/>
      <c r="EHO64" s="37"/>
      <c r="EHP64" s="37"/>
      <c r="EHQ64" s="38"/>
      <c r="EHR64" s="37"/>
      <c r="EHS64" s="37"/>
      <c r="EHT64" s="38"/>
      <c r="EHU64" s="37"/>
      <c r="EHV64" s="37"/>
      <c r="EHW64" s="38"/>
      <c r="EHX64" s="37"/>
      <c r="EHY64" s="37"/>
      <c r="EHZ64" s="38"/>
      <c r="EIA64" s="37"/>
      <c r="EIB64" s="37"/>
      <c r="EIC64" s="38"/>
      <c r="EID64" s="37"/>
      <c r="EIE64" s="37"/>
      <c r="EIF64" s="38"/>
      <c r="EIG64" s="37"/>
      <c r="EIH64" s="37"/>
      <c r="EII64" s="38"/>
      <c r="EIJ64" s="37"/>
      <c r="EIK64" s="37"/>
      <c r="EIL64" s="38"/>
      <c r="EIM64" s="37"/>
      <c r="EIN64" s="37"/>
      <c r="EIO64" s="38"/>
      <c r="EIP64" s="37"/>
      <c r="EIQ64" s="37"/>
      <c r="EIR64" s="38"/>
      <c r="EIS64" s="37"/>
      <c r="EIT64" s="37"/>
      <c r="EIU64" s="38"/>
      <c r="EIV64" s="37"/>
      <c r="EIW64" s="37"/>
      <c r="EIX64" s="38"/>
      <c r="EIY64" s="37"/>
      <c r="EIZ64" s="37"/>
      <c r="EJA64" s="38"/>
      <c r="EJB64" s="37"/>
      <c r="EJC64" s="37"/>
      <c r="EJD64" s="38"/>
      <c r="EJE64" s="37"/>
      <c r="EJF64" s="37"/>
      <c r="EJG64" s="38"/>
      <c r="EJH64" s="37"/>
      <c r="EJI64" s="37"/>
      <c r="EJJ64" s="38"/>
      <c r="EJK64" s="37"/>
      <c r="EJL64" s="37"/>
      <c r="EJM64" s="38"/>
      <c r="EJN64" s="37"/>
      <c r="EJO64" s="37"/>
      <c r="EJP64" s="38"/>
      <c r="EJQ64" s="37"/>
      <c r="EJR64" s="37"/>
      <c r="EJS64" s="38"/>
      <c r="EJT64" s="37"/>
      <c r="EJU64" s="37"/>
      <c r="EJV64" s="38"/>
      <c r="EJW64" s="37"/>
      <c r="EJX64" s="37"/>
      <c r="EJY64" s="38"/>
      <c r="EJZ64" s="37"/>
      <c r="EKA64" s="37"/>
      <c r="EKB64" s="38"/>
      <c r="EKC64" s="37"/>
      <c r="EKD64" s="37"/>
      <c r="EKE64" s="38"/>
      <c r="EKF64" s="37"/>
      <c r="EKG64" s="37"/>
      <c r="EKH64" s="38"/>
      <c r="EKI64" s="37"/>
      <c r="EKJ64" s="37"/>
      <c r="EKK64" s="38"/>
      <c r="EKL64" s="37"/>
      <c r="EKM64" s="37"/>
      <c r="EKN64" s="38"/>
      <c r="EKO64" s="37"/>
      <c r="EKP64" s="37"/>
      <c r="EKQ64" s="38"/>
      <c r="EKR64" s="37"/>
      <c r="EKS64" s="37"/>
      <c r="EKT64" s="38"/>
      <c r="EKU64" s="37"/>
      <c r="EKV64" s="37"/>
      <c r="EKW64" s="38"/>
      <c r="EKX64" s="37"/>
      <c r="EKY64" s="37"/>
      <c r="EKZ64" s="38"/>
      <c r="ELA64" s="37"/>
      <c r="ELB64" s="37"/>
      <c r="ELC64" s="38"/>
      <c r="ELD64" s="37"/>
      <c r="ELE64" s="37"/>
      <c r="ELF64" s="38"/>
      <c r="ELG64" s="37"/>
      <c r="ELH64" s="37"/>
      <c r="ELI64" s="38"/>
      <c r="ELJ64" s="37"/>
      <c r="ELK64" s="37"/>
      <c r="ELL64" s="38"/>
      <c r="ELM64" s="37"/>
      <c r="ELN64" s="37"/>
      <c r="ELO64" s="38"/>
      <c r="ELP64" s="37"/>
      <c r="ELQ64" s="37"/>
      <c r="ELR64" s="38"/>
      <c r="ELS64" s="37"/>
      <c r="ELT64" s="37"/>
      <c r="ELU64" s="38"/>
      <c r="ELV64" s="37"/>
      <c r="ELW64" s="37"/>
      <c r="ELX64" s="38"/>
      <c r="ELY64" s="37"/>
      <c r="ELZ64" s="37"/>
      <c r="EMA64" s="38"/>
      <c r="EMB64" s="37"/>
      <c r="EMC64" s="37"/>
      <c r="EMD64" s="38"/>
      <c r="EME64" s="37"/>
      <c r="EMF64" s="37"/>
      <c r="EMG64" s="38"/>
      <c r="EMH64" s="37"/>
      <c r="EMI64" s="37"/>
      <c r="EMJ64" s="38"/>
      <c r="EMK64" s="37"/>
      <c r="EML64" s="37"/>
      <c r="EMM64" s="38"/>
      <c r="EMN64" s="37"/>
      <c r="EMO64" s="37"/>
      <c r="EMP64" s="38"/>
      <c r="EMQ64" s="37"/>
      <c r="EMR64" s="37"/>
      <c r="EMS64" s="38"/>
      <c r="EMT64" s="37"/>
      <c r="EMU64" s="37"/>
      <c r="EMV64" s="38"/>
      <c r="EMW64" s="37"/>
      <c r="EMX64" s="37"/>
      <c r="EMY64" s="38"/>
      <c r="EMZ64" s="37"/>
      <c r="ENA64" s="37"/>
      <c r="ENB64" s="38"/>
      <c r="ENC64" s="37"/>
      <c r="END64" s="37"/>
      <c r="ENE64" s="38"/>
      <c r="ENF64" s="37"/>
      <c r="ENG64" s="37"/>
      <c r="ENH64" s="38"/>
      <c r="ENI64" s="37"/>
      <c r="ENJ64" s="37"/>
      <c r="ENK64" s="38"/>
      <c r="ENL64" s="37"/>
      <c r="ENM64" s="37"/>
      <c r="ENN64" s="38"/>
      <c r="ENO64" s="37"/>
      <c r="ENP64" s="37"/>
      <c r="ENQ64" s="38"/>
      <c r="ENR64" s="37"/>
      <c r="ENS64" s="37"/>
      <c r="ENT64" s="38"/>
      <c r="ENU64" s="37"/>
      <c r="ENV64" s="37"/>
      <c r="ENW64" s="38"/>
      <c r="ENX64" s="37"/>
      <c r="ENY64" s="37"/>
      <c r="ENZ64" s="38"/>
      <c r="EOA64" s="37"/>
      <c r="EOB64" s="37"/>
      <c r="EOC64" s="38"/>
      <c r="EOD64" s="37"/>
      <c r="EOE64" s="37"/>
      <c r="EOF64" s="38"/>
      <c r="EOG64" s="37"/>
      <c r="EOH64" s="37"/>
      <c r="EOI64" s="38"/>
      <c r="EOJ64" s="37"/>
      <c r="EOK64" s="37"/>
      <c r="EOL64" s="38"/>
      <c r="EOM64" s="37"/>
      <c r="EON64" s="37"/>
      <c r="EOO64" s="38"/>
      <c r="EOP64" s="37"/>
      <c r="EOQ64" s="37"/>
      <c r="EOR64" s="38"/>
      <c r="EOS64" s="37"/>
      <c r="EOT64" s="37"/>
      <c r="EOU64" s="38"/>
      <c r="EOV64" s="37"/>
      <c r="EOW64" s="37"/>
      <c r="EOX64" s="38"/>
      <c r="EOY64" s="37"/>
      <c r="EOZ64" s="37"/>
      <c r="EPA64" s="38"/>
      <c r="EPB64" s="37"/>
      <c r="EPC64" s="37"/>
      <c r="EPD64" s="38"/>
      <c r="EPE64" s="37"/>
      <c r="EPF64" s="37"/>
      <c r="EPG64" s="38"/>
      <c r="EPH64" s="37"/>
      <c r="EPI64" s="37"/>
      <c r="EPJ64" s="38"/>
      <c r="EPK64" s="37"/>
      <c r="EPL64" s="37"/>
      <c r="EPM64" s="38"/>
      <c r="EPN64" s="37"/>
      <c r="EPO64" s="37"/>
      <c r="EPP64" s="38"/>
      <c r="EPQ64" s="37"/>
      <c r="EPR64" s="37"/>
      <c r="EPS64" s="38"/>
      <c r="EPT64" s="37"/>
      <c r="EPU64" s="37"/>
      <c r="EPV64" s="38"/>
      <c r="EPW64" s="37"/>
      <c r="EPX64" s="37"/>
      <c r="EPY64" s="38"/>
      <c r="EPZ64" s="37"/>
      <c r="EQA64" s="37"/>
      <c r="EQB64" s="38"/>
      <c r="EQC64" s="37"/>
      <c r="EQD64" s="37"/>
      <c r="EQE64" s="38"/>
      <c r="EQF64" s="37"/>
      <c r="EQG64" s="37"/>
      <c r="EQH64" s="38"/>
      <c r="EQI64" s="37"/>
      <c r="EQJ64" s="37"/>
      <c r="EQK64" s="38"/>
      <c r="EQL64" s="37"/>
      <c r="EQM64" s="37"/>
      <c r="EQN64" s="38"/>
      <c r="EQO64" s="37"/>
      <c r="EQP64" s="37"/>
      <c r="EQQ64" s="38"/>
      <c r="EQR64" s="37"/>
      <c r="EQS64" s="37"/>
      <c r="EQT64" s="38"/>
      <c r="EQU64" s="37"/>
      <c r="EQV64" s="37"/>
      <c r="EQW64" s="38"/>
      <c r="EQX64" s="37"/>
      <c r="EQY64" s="37"/>
      <c r="EQZ64" s="38"/>
      <c r="ERA64" s="37"/>
      <c r="ERB64" s="37"/>
      <c r="ERC64" s="38"/>
      <c r="ERD64" s="37"/>
      <c r="ERE64" s="37"/>
      <c r="ERF64" s="38"/>
      <c r="ERG64" s="37"/>
      <c r="ERH64" s="37"/>
      <c r="ERI64" s="38"/>
      <c r="ERJ64" s="37"/>
      <c r="ERK64" s="37"/>
      <c r="ERL64" s="38"/>
      <c r="ERM64" s="37"/>
      <c r="ERN64" s="37"/>
      <c r="ERO64" s="38"/>
      <c r="ERP64" s="37"/>
      <c r="ERQ64" s="37"/>
      <c r="ERR64" s="38"/>
      <c r="ERS64" s="37"/>
      <c r="ERT64" s="37"/>
      <c r="ERU64" s="38"/>
      <c r="ERV64" s="37"/>
      <c r="ERW64" s="37"/>
      <c r="ERX64" s="38"/>
      <c r="ERY64" s="37"/>
      <c r="ERZ64" s="37"/>
      <c r="ESA64" s="38"/>
      <c r="ESB64" s="37"/>
      <c r="ESC64" s="37"/>
      <c r="ESD64" s="38"/>
      <c r="ESE64" s="37"/>
      <c r="ESF64" s="37"/>
      <c r="ESG64" s="38"/>
      <c r="ESH64" s="37"/>
      <c r="ESI64" s="37"/>
      <c r="ESJ64" s="38"/>
      <c r="ESK64" s="37"/>
      <c r="ESL64" s="37"/>
      <c r="ESM64" s="38"/>
      <c r="ESN64" s="37"/>
      <c r="ESO64" s="37"/>
      <c r="ESP64" s="38"/>
      <c r="ESQ64" s="37"/>
      <c r="ESR64" s="37"/>
      <c r="ESS64" s="38"/>
      <c r="EST64" s="37"/>
      <c r="ESU64" s="37"/>
      <c r="ESV64" s="38"/>
      <c r="ESW64" s="37"/>
      <c r="ESX64" s="37"/>
      <c r="ESY64" s="38"/>
      <c r="ESZ64" s="37"/>
      <c r="ETA64" s="37"/>
      <c r="ETB64" s="38"/>
      <c r="ETC64" s="37"/>
      <c r="ETD64" s="37"/>
      <c r="ETE64" s="38"/>
      <c r="ETF64" s="37"/>
      <c r="ETG64" s="37"/>
      <c r="ETH64" s="38"/>
      <c r="ETI64" s="37"/>
      <c r="ETJ64" s="37"/>
      <c r="ETK64" s="38"/>
      <c r="ETL64" s="37"/>
      <c r="ETM64" s="37"/>
      <c r="ETN64" s="38"/>
      <c r="ETO64" s="37"/>
      <c r="ETP64" s="37"/>
      <c r="ETQ64" s="38"/>
      <c r="ETR64" s="37"/>
      <c r="ETS64" s="37"/>
      <c r="ETT64" s="38"/>
      <c r="ETU64" s="37"/>
      <c r="ETV64" s="37"/>
      <c r="ETW64" s="38"/>
      <c r="ETX64" s="37"/>
      <c r="ETY64" s="37"/>
      <c r="ETZ64" s="38"/>
      <c r="EUA64" s="37"/>
      <c r="EUB64" s="37"/>
      <c r="EUC64" s="38"/>
      <c r="EUD64" s="37"/>
      <c r="EUE64" s="37"/>
      <c r="EUF64" s="38"/>
      <c r="EUG64" s="37"/>
      <c r="EUH64" s="37"/>
      <c r="EUI64" s="38"/>
      <c r="EUJ64" s="37"/>
      <c r="EUK64" s="37"/>
      <c r="EUL64" s="38"/>
      <c r="EUM64" s="37"/>
      <c r="EUN64" s="37"/>
      <c r="EUO64" s="38"/>
      <c r="EUP64" s="37"/>
      <c r="EUQ64" s="37"/>
      <c r="EUR64" s="38"/>
      <c r="EUS64" s="37"/>
      <c r="EUT64" s="37"/>
      <c r="EUU64" s="38"/>
      <c r="EUV64" s="37"/>
      <c r="EUW64" s="37"/>
      <c r="EUX64" s="38"/>
      <c r="EUY64" s="37"/>
      <c r="EUZ64" s="37"/>
      <c r="EVA64" s="38"/>
      <c r="EVB64" s="37"/>
      <c r="EVC64" s="37"/>
      <c r="EVD64" s="38"/>
      <c r="EVE64" s="37"/>
      <c r="EVF64" s="37"/>
      <c r="EVG64" s="38"/>
      <c r="EVH64" s="37"/>
      <c r="EVI64" s="37"/>
      <c r="EVJ64" s="38"/>
      <c r="EVK64" s="37"/>
      <c r="EVL64" s="37"/>
      <c r="EVM64" s="38"/>
      <c r="EVN64" s="37"/>
      <c r="EVO64" s="37"/>
      <c r="EVP64" s="38"/>
      <c r="EVQ64" s="37"/>
      <c r="EVR64" s="37"/>
      <c r="EVS64" s="38"/>
      <c r="EVT64" s="37"/>
      <c r="EVU64" s="37"/>
      <c r="EVV64" s="38"/>
      <c r="EVW64" s="37"/>
      <c r="EVX64" s="37"/>
      <c r="EVY64" s="38"/>
      <c r="EVZ64" s="37"/>
      <c r="EWA64" s="37"/>
      <c r="EWB64" s="38"/>
      <c r="EWC64" s="37"/>
      <c r="EWD64" s="37"/>
      <c r="EWE64" s="38"/>
      <c r="EWF64" s="37"/>
      <c r="EWG64" s="37"/>
      <c r="EWH64" s="38"/>
      <c r="EWI64" s="37"/>
      <c r="EWJ64" s="37"/>
      <c r="EWK64" s="38"/>
      <c r="EWL64" s="37"/>
      <c r="EWM64" s="37"/>
      <c r="EWN64" s="38"/>
      <c r="EWO64" s="37"/>
      <c r="EWP64" s="37"/>
      <c r="EWQ64" s="38"/>
      <c r="EWR64" s="37"/>
      <c r="EWS64" s="37"/>
      <c r="EWT64" s="38"/>
      <c r="EWU64" s="37"/>
      <c r="EWV64" s="37"/>
      <c r="EWW64" s="38"/>
      <c r="EWX64" s="37"/>
      <c r="EWY64" s="37"/>
      <c r="EWZ64" s="38"/>
      <c r="EXA64" s="37"/>
      <c r="EXB64" s="37"/>
      <c r="EXC64" s="38"/>
      <c r="EXD64" s="37"/>
      <c r="EXE64" s="37"/>
      <c r="EXF64" s="38"/>
      <c r="EXG64" s="37"/>
      <c r="EXH64" s="37"/>
      <c r="EXI64" s="38"/>
      <c r="EXJ64" s="37"/>
      <c r="EXK64" s="37"/>
      <c r="EXL64" s="38"/>
      <c r="EXM64" s="37"/>
      <c r="EXN64" s="37"/>
      <c r="EXO64" s="38"/>
      <c r="EXP64" s="37"/>
      <c r="EXQ64" s="37"/>
      <c r="EXR64" s="38"/>
      <c r="EXS64" s="37"/>
      <c r="EXT64" s="37"/>
      <c r="EXU64" s="38"/>
      <c r="EXV64" s="37"/>
      <c r="EXW64" s="37"/>
      <c r="EXX64" s="38"/>
      <c r="EXY64" s="37"/>
      <c r="EXZ64" s="37"/>
      <c r="EYA64" s="38"/>
      <c r="EYB64" s="37"/>
      <c r="EYC64" s="37"/>
      <c r="EYD64" s="38"/>
      <c r="EYE64" s="37"/>
      <c r="EYF64" s="37"/>
      <c r="EYG64" s="38"/>
      <c r="EYH64" s="37"/>
      <c r="EYI64" s="37"/>
      <c r="EYJ64" s="38"/>
      <c r="EYK64" s="37"/>
      <c r="EYL64" s="37"/>
      <c r="EYM64" s="38"/>
      <c r="EYN64" s="37"/>
      <c r="EYO64" s="37"/>
      <c r="EYP64" s="38"/>
      <c r="EYQ64" s="37"/>
      <c r="EYR64" s="37"/>
      <c r="EYS64" s="38"/>
      <c r="EYT64" s="37"/>
      <c r="EYU64" s="37"/>
      <c r="EYV64" s="38"/>
      <c r="EYW64" s="37"/>
      <c r="EYX64" s="37"/>
      <c r="EYY64" s="38"/>
      <c r="EYZ64" s="37"/>
      <c r="EZA64" s="37"/>
      <c r="EZB64" s="38"/>
      <c r="EZC64" s="37"/>
      <c r="EZD64" s="37"/>
      <c r="EZE64" s="38"/>
      <c r="EZF64" s="37"/>
      <c r="EZG64" s="37"/>
      <c r="EZH64" s="38"/>
      <c r="EZI64" s="37"/>
      <c r="EZJ64" s="37"/>
      <c r="EZK64" s="38"/>
      <c r="EZL64" s="37"/>
      <c r="EZM64" s="37"/>
      <c r="EZN64" s="38"/>
      <c r="EZO64" s="37"/>
      <c r="EZP64" s="37"/>
      <c r="EZQ64" s="38"/>
      <c r="EZR64" s="37"/>
      <c r="EZS64" s="37"/>
      <c r="EZT64" s="38"/>
      <c r="EZU64" s="37"/>
      <c r="EZV64" s="37"/>
      <c r="EZW64" s="38"/>
      <c r="EZX64" s="37"/>
      <c r="EZY64" s="37"/>
      <c r="EZZ64" s="38"/>
      <c r="FAA64" s="37"/>
      <c r="FAB64" s="37"/>
      <c r="FAC64" s="38"/>
      <c r="FAD64" s="37"/>
      <c r="FAE64" s="37"/>
      <c r="FAF64" s="38"/>
      <c r="FAG64" s="37"/>
      <c r="FAH64" s="37"/>
      <c r="FAI64" s="38"/>
      <c r="FAJ64" s="37"/>
      <c r="FAK64" s="37"/>
      <c r="FAL64" s="38"/>
      <c r="FAM64" s="37"/>
      <c r="FAN64" s="37"/>
      <c r="FAO64" s="38"/>
      <c r="FAP64" s="37"/>
      <c r="FAQ64" s="37"/>
      <c r="FAR64" s="38"/>
      <c r="FAS64" s="37"/>
      <c r="FAT64" s="37"/>
      <c r="FAU64" s="38"/>
      <c r="FAV64" s="37"/>
      <c r="FAW64" s="37"/>
      <c r="FAX64" s="38"/>
      <c r="FAY64" s="37"/>
      <c r="FAZ64" s="37"/>
      <c r="FBA64" s="38"/>
      <c r="FBB64" s="37"/>
      <c r="FBC64" s="37"/>
      <c r="FBD64" s="38"/>
      <c r="FBE64" s="37"/>
      <c r="FBF64" s="37"/>
      <c r="FBG64" s="38"/>
      <c r="FBH64" s="37"/>
      <c r="FBI64" s="37"/>
      <c r="FBJ64" s="38"/>
      <c r="FBK64" s="37"/>
      <c r="FBL64" s="37"/>
      <c r="FBM64" s="38"/>
      <c r="FBN64" s="37"/>
      <c r="FBO64" s="37"/>
      <c r="FBP64" s="38"/>
      <c r="FBQ64" s="37"/>
      <c r="FBR64" s="37"/>
      <c r="FBS64" s="38"/>
      <c r="FBT64" s="37"/>
      <c r="FBU64" s="37"/>
      <c r="FBV64" s="38"/>
      <c r="FBW64" s="37"/>
      <c r="FBX64" s="37"/>
      <c r="FBY64" s="38"/>
      <c r="FBZ64" s="37"/>
      <c r="FCA64" s="37"/>
      <c r="FCB64" s="38"/>
      <c r="FCC64" s="37"/>
      <c r="FCD64" s="37"/>
      <c r="FCE64" s="38"/>
      <c r="FCF64" s="37"/>
      <c r="FCG64" s="37"/>
      <c r="FCH64" s="38"/>
      <c r="FCI64" s="37"/>
      <c r="FCJ64" s="37"/>
      <c r="FCK64" s="38"/>
      <c r="FCL64" s="37"/>
      <c r="FCM64" s="37"/>
      <c r="FCN64" s="38"/>
      <c r="FCO64" s="37"/>
      <c r="FCP64" s="37"/>
      <c r="FCQ64" s="38"/>
      <c r="FCR64" s="37"/>
      <c r="FCS64" s="37"/>
      <c r="FCT64" s="38"/>
      <c r="FCU64" s="37"/>
      <c r="FCV64" s="37"/>
      <c r="FCW64" s="38"/>
      <c r="FCX64" s="37"/>
      <c r="FCY64" s="37"/>
      <c r="FCZ64" s="38"/>
      <c r="FDA64" s="37"/>
      <c r="FDB64" s="37"/>
      <c r="FDC64" s="38"/>
      <c r="FDD64" s="37"/>
      <c r="FDE64" s="37"/>
      <c r="FDF64" s="38"/>
      <c r="FDG64" s="37"/>
      <c r="FDH64" s="37"/>
      <c r="FDI64" s="38"/>
      <c r="FDJ64" s="37"/>
      <c r="FDK64" s="37"/>
      <c r="FDL64" s="38"/>
      <c r="FDM64" s="37"/>
      <c r="FDN64" s="37"/>
      <c r="FDO64" s="38"/>
      <c r="FDP64" s="37"/>
      <c r="FDQ64" s="37"/>
      <c r="FDR64" s="38"/>
      <c r="FDS64" s="37"/>
      <c r="FDT64" s="37"/>
      <c r="FDU64" s="38"/>
      <c r="FDV64" s="37"/>
      <c r="FDW64" s="37"/>
      <c r="FDX64" s="38"/>
      <c r="FDY64" s="37"/>
      <c r="FDZ64" s="37"/>
      <c r="FEA64" s="38"/>
      <c r="FEB64" s="37"/>
      <c r="FEC64" s="37"/>
      <c r="FED64" s="38"/>
      <c r="FEE64" s="37"/>
      <c r="FEF64" s="37"/>
      <c r="FEG64" s="38"/>
      <c r="FEH64" s="37"/>
      <c r="FEI64" s="37"/>
      <c r="FEJ64" s="38"/>
      <c r="FEK64" s="37"/>
      <c r="FEL64" s="37"/>
      <c r="FEM64" s="38"/>
      <c r="FEN64" s="37"/>
      <c r="FEO64" s="37"/>
      <c r="FEP64" s="38"/>
      <c r="FEQ64" s="37"/>
      <c r="FER64" s="37"/>
      <c r="FES64" s="38"/>
      <c r="FET64" s="37"/>
      <c r="FEU64" s="37"/>
      <c r="FEV64" s="38"/>
      <c r="FEW64" s="37"/>
      <c r="FEX64" s="37"/>
      <c r="FEY64" s="38"/>
      <c r="FEZ64" s="37"/>
      <c r="FFA64" s="37"/>
      <c r="FFB64" s="38"/>
      <c r="FFC64" s="37"/>
      <c r="FFD64" s="37"/>
      <c r="FFE64" s="38"/>
      <c r="FFF64" s="37"/>
      <c r="FFG64" s="37"/>
      <c r="FFH64" s="38"/>
      <c r="FFI64" s="37"/>
      <c r="FFJ64" s="37"/>
      <c r="FFK64" s="38"/>
      <c r="FFL64" s="37"/>
      <c r="FFM64" s="37"/>
      <c r="FFN64" s="38"/>
      <c r="FFO64" s="37"/>
      <c r="FFP64" s="37"/>
      <c r="FFQ64" s="38"/>
      <c r="FFR64" s="37"/>
      <c r="FFS64" s="37"/>
      <c r="FFT64" s="38"/>
      <c r="FFU64" s="37"/>
      <c r="FFV64" s="37"/>
      <c r="FFW64" s="38"/>
      <c r="FFX64" s="37"/>
      <c r="FFY64" s="37"/>
      <c r="FFZ64" s="38"/>
      <c r="FGA64" s="37"/>
      <c r="FGB64" s="37"/>
      <c r="FGC64" s="38"/>
      <c r="FGD64" s="37"/>
      <c r="FGE64" s="37"/>
      <c r="FGF64" s="38"/>
      <c r="FGG64" s="37"/>
      <c r="FGH64" s="37"/>
      <c r="FGI64" s="38"/>
      <c r="FGJ64" s="37"/>
      <c r="FGK64" s="37"/>
      <c r="FGL64" s="38"/>
      <c r="FGM64" s="37"/>
      <c r="FGN64" s="37"/>
      <c r="FGO64" s="38"/>
      <c r="FGP64" s="37"/>
      <c r="FGQ64" s="37"/>
      <c r="FGR64" s="38"/>
      <c r="FGS64" s="37"/>
      <c r="FGT64" s="37"/>
      <c r="FGU64" s="38"/>
      <c r="FGV64" s="37"/>
      <c r="FGW64" s="37"/>
      <c r="FGX64" s="38"/>
      <c r="FGY64" s="37"/>
      <c r="FGZ64" s="37"/>
      <c r="FHA64" s="38"/>
      <c r="FHB64" s="37"/>
      <c r="FHC64" s="37"/>
      <c r="FHD64" s="38"/>
      <c r="FHE64" s="37"/>
      <c r="FHF64" s="37"/>
      <c r="FHG64" s="38"/>
      <c r="FHH64" s="37"/>
      <c r="FHI64" s="37"/>
      <c r="FHJ64" s="38"/>
      <c r="FHK64" s="37"/>
      <c r="FHL64" s="37"/>
      <c r="FHM64" s="38"/>
      <c r="FHN64" s="37"/>
      <c r="FHO64" s="37"/>
      <c r="FHP64" s="38"/>
      <c r="FHQ64" s="37"/>
      <c r="FHR64" s="37"/>
      <c r="FHS64" s="38"/>
      <c r="FHT64" s="37"/>
      <c r="FHU64" s="37"/>
      <c r="FHV64" s="38"/>
      <c r="FHW64" s="37"/>
      <c r="FHX64" s="37"/>
      <c r="FHY64" s="38"/>
      <c r="FHZ64" s="37"/>
      <c r="FIA64" s="37"/>
      <c r="FIB64" s="38"/>
      <c r="FIC64" s="37"/>
      <c r="FID64" s="37"/>
      <c r="FIE64" s="38"/>
      <c r="FIF64" s="37"/>
      <c r="FIG64" s="37"/>
      <c r="FIH64" s="38"/>
      <c r="FII64" s="37"/>
      <c r="FIJ64" s="37"/>
      <c r="FIK64" s="38"/>
      <c r="FIL64" s="37"/>
      <c r="FIM64" s="37"/>
      <c r="FIN64" s="38"/>
      <c r="FIO64" s="37"/>
      <c r="FIP64" s="37"/>
      <c r="FIQ64" s="38"/>
      <c r="FIR64" s="37"/>
      <c r="FIS64" s="37"/>
      <c r="FIT64" s="38"/>
      <c r="FIU64" s="37"/>
      <c r="FIV64" s="37"/>
      <c r="FIW64" s="38"/>
      <c r="FIX64" s="37"/>
      <c r="FIY64" s="37"/>
      <c r="FIZ64" s="38"/>
      <c r="FJA64" s="37"/>
      <c r="FJB64" s="37"/>
      <c r="FJC64" s="38"/>
      <c r="FJD64" s="37"/>
      <c r="FJE64" s="37"/>
      <c r="FJF64" s="38"/>
      <c r="FJG64" s="37"/>
      <c r="FJH64" s="37"/>
      <c r="FJI64" s="38"/>
      <c r="FJJ64" s="37"/>
      <c r="FJK64" s="37"/>
      <c r="FJL64" s="38"/>
      <c r="FJM64" s="37"/>
      <c r="FJN64" s="37"/>
      <c r="FJO64" s="38"/>
      <c r="FJP64" s="37"/>
      <c r="FJQ64" s="37"/>
      <c r="FJR64" s="38"/>
      <c r="FJS64" s="37"/>
      <c r="FJT64" s="37"/>
      <c r="FJU64" s="38"/>
      <c r="FJV64" s="37"/>
      <c r="FJW64" s="37"/>
      <c r="FJX64" s="38"/>
      <c r="FJY64" s="37"/>
      <c r="FJZ64" s="37"/>
      <c r="FKA64" s="38"/>
      <c r="FKB64" s="37"/>
      <c r="FKC64" s="37"/>
      <c r="FKD64" s="38"/>
      <c r="FKE64" s="37"/>
      <c r="FKF64" s="37"/>
      <c r="FKG64" s="38"/>
      <c r="FKH64" s="37"/>
      <c r="FKI64" s="37"/>
      <c r="FKJ64" s="38"/>
      <c r="FKK64" s="37"/>
      <c r="FKL64" s="37"/>
      <c r="FKM64" s="38"/>
      <c r="FKN64" s="37"/>
      <c r="FKO64" s="37"/>
      <c r="FKP64" s="38"/>
      <c r="FKQ64" s="37"/>
      <c r="FKR64" s="37"/>
      <c r="FKS64" s="38"/>
      <c r="FKT64" s="37"/>
      <c r="FKU64" s="37"/>
      <c r="FKV64" s="38"/>
      <c r="FKW64" s="37"/>
      <c r="FKX64" s="37"/>
      <c r="FKY64" s="38"/>
      <c r="FKZ64" s="37"/>
      <c r="FLA64" s="37"/>
      <c r="FLB64" s="38"/>
      <c r="FLC64" s="37"/>
      <c r="FLD64" s="37"/>
      <c r="FLE64" s="38"/>
      <c r="FLF64" s="37"/>
      <c r="FLG64" s="37"/>
      <c r="FLH64" s="38"/>
      <c r="FLI64" s="37"/>
      <c r="FLJ64" s="37"/>
      <c r="FLK64" s="38"/>
      <c r="FLL64" s="37"/>
      <c r="FLM64" s="37"/>
      <c r="FLN64" s="38"/>
      <c r="FLO64" s="37"/>
      <c r="FLP64" s="37"/>
      <c r="FLQ64" s="38"/>
      <c r="FLR64" s="37"/>
      <c r="FLS64" s="37"/>
      <c r="FLT64" s="38"/>
      <c r="FLU64" s="37"/>
      <c r="FLV64" s="37"/>
      <c r="FLW64" s="38"/>
      <c r="FLX64" s="37"/>
      <c r="FLY64" s="37"/>
      <c r="FLZ64" s="38"/>
      <c r="FMA64" s="37"/>
      <c r="FMB64" s="37"/>
      <c r="FMC64" s="38"/>
      <c r="FMD64" s="37"/>
      <c r="FME64" s="37"/>
      <c r="FMF64" s="38"/>
      <c r="FMG64" s="37"/>
      <c r="FMH64" s="37"/>
      <c r="FMI64" s="38"/>
      <c r="FMJ64" s="37"/>
      <c r="FMK64" s="37"/>
      <c r="FML64" s="38"/>
      <c r="FMM64" s="37"/>
      <c r="FMN64" s="37"/>
      <c r="FMO64" s="38"/>
      <c r="FMP64" s="37"/>
      <c r="FMQ64" s="37"/>
      <c r="FMR64" s="38"/>
      <c r="FMS64" s="37"/>
      <c r="FMT64" s="37"/>
      <c r="FMU64" s="38"/>
      <c r="FMV64" s="37"/>
      <c r="FMW64" s="37"/>
      <c r="FMX64" s="38"/>
      <c r="FMY64" s="37"/>
      <c r="FMZ64" s="37"/>
      <c r="FNA64" s="38"/>
      <c r="FNB64" s="37"/>
      <c r="FNC64" s="37"/>
      <c r="FND64" s="38"/>
      <c r="FNE64" s="37"/>
      <c r="FNF64" s="37"/>
      <c r="FNG64" s="38"/>
      <c r="FNH64" s="37"/>
      <c r="FNI64" s="37"/>
      <c r="FNJ64" s="38"/>
      <c r="FNK64" s="37"/>
      <c r="FNL64" s="37"/>
      <c r="FNM64" s="38"/>
      <c r="FNN64" s="37"/>
      <c r="FNO64" s="37"/>
      <c r="FNP64" s="38"/>
      <c r="FNQ64" s="37"/>
      <c r="FNR64" s="37"/>
      <c r="FNS64" s="38"/>
      <c r="FNT64" s="37"/>
      <c r="FNU64" s="37"/>
      <c r="FNV64" s="38"/>
      <c r="FNW64" s="37"/>
      <c r="FNX64" s="37"/>
      <c r="FNY64" s="38"/>
      <c r="FNZ64" s="37"/>
      <c r="FOA64" s="37"/>
      <c r="FOB64" s="38"/>
      <c r="FOC64" s="37"/>
      <c r="FOD64" s="37"/>
      <c r="FOE64" s="38"/>
      <c r="FOF64" s="37"/>
      <c r="FOG64" s="37"/>
      <c r="FOH64" s="38"/>
      <c r="FOI64" s="37"/>
      <c r="FOJ64" s="37"/>
      <c r="FOK64" s="38"/>
      <c r="FOL64" s="37"/>
      <c r="FOM64" s="37"/>
      <c r="FON64" s="38"/>
      <c r="FOO64" s="37"/>
      <c r="FOP64" s="37"/>
      <c r="FOQ64" s="38"/>
      <c r="FOR64" s="37"/>
      <c r="FOS64" s="37"/>
      <c r="FOT64" s="38"/>
      <c r="FOU64" s="37"/>
      <c r="FOV64" s="37"/>
      <c r="FOW64" s="38"/>
      <c r="FOX64" s="37"/>
      <c r="FOY64" s="37"/>
      <c r="FOZ64" s="38"/>
      <c r="FPA64" s="37"/>
      <c r="FPB64" s="37"/>
      <c r="FPC64" s="38"/>
      <c r="FPD64" s="37"/>
      <c r="FPE64" s="37"/>
      <c r="FPF64" s="38"/>
      <c r="FPG64" s="37"/>
      <c r="FPH64" s="37"/>
      <c r="FPI64" s="38"/>
      <c r="FPJ64" s="37"/>
      <c r="FPK64" s="37"/>
      <c r="FPL64" s="38"/>
      <c r="FPM64" s="37"/>
      <c r="FPN64" s="37"/>
      <c r="FPO64" s="38"/>
      <c r="FPP64" s="37"/>
      <c r="FPQ64" s="37"/>
      <c r="FPR64" s="38"/>
      <c r="FPS64" s="37"/>
      <c r="FPT64" s="37"/>
      <c r="FPU64" s="38"/>
      <c r="FPV64" s="37"/>
      <c r="FPW64" s="37"/>
      <c r="FPX64" s="38"/>
      <c r="FPY64" s="37"/>
      <c r="FPZ64" s="37"/>
      <c r="FQA64" s="38"/>
      <c r="FQB64" s="37"/>
      <c r="FQC64" s="37"/>
      <c r="FQD64" s="38"/>
      <c r="FQE64" s="37"/>
      <c r="FQF64" s="37"/>
      <c r="FQG64" s="38"/>
      <c r="FQH64" s="37"/>
      <c r="FQI64" s="37"/>
      <c r="FQJ64" s="38"/>
      <c r="FQK64" s="37"/>
      <c r="FQL64" s="37"/>
      <c r="FQM64" s="38"/>
      <c r="FQN64" s="37"/>
      <c r="FQO64" s="37"/>
      <c r="FQP64" s="38"/>
      <c r="FQQ64" s="37"/>
      <c r="FQR64" s="37"/>
      <c r="FQS64" s="38"/>
      <c r="FQT64" s="37"/>
      <c r="FQU64" s="37"/>
      <c r="FQV64" s="38"/>
      <c r="FQW64" s="37"/>
      <c r="FQX64" s="37"/>
      <c r="FQY64" s="38"/>
      <c r="FQZ64" s="37"/>
      <c r="FRA64" s="37"/>
      <c r="FRB64" s="38"/>
      <c r="FRC64" s="37"/>
      <c r="FRD64" s="37"/>
      <c r="FRE64" s="38"/>
      <c r="FRF64" s="37"/>
      <c r="FRG64" s="37"/>
      <c r="FRH64" s="38"/>
      <c r="FRI64" s="37"/>
      <c r="FRJ64" s="37"/>
      <c r="FRK64" s="38"/>
      <c r="FRL64" s="37"/>
      <c r="FRM64" s="37"/>
      <c r="FRN64" s="38"/>
      <c r="FRO64" s="37"/>
      <c r="FRP64" s="37"/>
      <c r="FRQ64" s="38"/>
      <c r="FRR64" s="37"/>
      <c r="FRS64" s="37"/>
      <c r="FRT64" s="38"/>
      <c r="FRU64" s="37"/>
      <c r="FRV64" s="37"/>
      <c r="FRW64" s="38"/>
      <c r="FRX64" s="37"/>
      <c r="FRY64" s="37"/>
      <c r="FRZ64" s="38"/>
      <c r="FSA64" s="37"/>
      <c r="FSB64" s="37"/>
      <c r="FSC64" s="38"/>
      <c r="FSD64" s="37"/>
      <c r="FSE64" s="37"/>
      <c r="FSF64" s="38"/>
      <c r="FSG64" s="37"/>
      <c r="FSH64" s="37"/>
      <c r="FSI64" s="38"/>
      <c r="FSJ64" s="37"/>
      <c r="FSK64" s="37"/>
      <c r="FSL64" s="38"/>
      <c r="FSM64" s="37"/>
      <c r="FSN64" s="37"/>
      <c r="FSO64" s="38"/>
      <c r="FSP64" s="37"/>
      <c r="FSQ64" s="37"/>
      <c r="FSR64" s="38"/>
      <c r="FSS64" s="37"/>
      <c r="FST64" s="37"/>
      <c r="FSU64" s="38"/>
      <c r="FSV64" s="37"/>
      <c r="FSW64" s="37"/>
      <c r="FSX64" s="38"/>
      <c r="FSY64" s="37"/>
      <c r="FSZ64" s="37"/>
      <c r="FTA64" s="38"/>
      <c r="FTB64" s="37"/>
      <c r="FTC64" s="37"/>
      <c r="FTD64" s="38"/>
      <c r="FTE64" s="37"/>
      <c r="FTF64" s="37"/>
      <c r="FTG64" s="38"/>
      <c r="FTH64" s="37"/>
      <c r="FTI64" s="37"/>
      <c r="FTJ64" s="38"/>
      <c r="FTK64" s="37"/>
      <c r="FTL64" s="37"/>
      <c r="FTM64" s="38"/>
      <c r="FTN64" s="37"/>
      <c r="FTO64" s="37"/>
      <c r="FTP64" s="38"/>
      <c r="FTQ64" s="37"/>
      <c r="FTR64" s="37"/>
      <c r="FTS64" s="38"/>
      <c r="FTT64" s="37"/>
      <c r="FTU64" s="37"/>
      <c r="FTV64" s="38"/>
      <c r="FTW64" s="37"/>
      <c r="FTX64" s="37"/>
      <c r="FTY64" s="38"/>
      <c r="FTZ64" s="37"/>
      <c r="FUA64" s="37"/>
      <c r="FUB64" s="38"/>
      <c r="FUC64" s="37"/>
      <c r="FUD64" s="37"/>
      <c r="FUE64" s="38"/>
      <c r="FUF64" s="37"/>
      <c r="FUG64" s="37"/>
      <c r="FUH64" s="38"/>
      <c r="FUI64" s="37"/>
      <c r="FUJ64" s="37"/>
      <c r="FUK64" s="38"/>
      <c r="FUL64" s="37"/>
      <c r="FUM64" s="37"/>
      <c r="FUN64" s="38"/>
      <c r="FUO64" s="37"/>
      <c r="FUP64" s="37"/>
      <c r="FUQ64" s="38"/>
      <c r="FUR64" s="37"/>
      <c r="FUS64" s="37"/>
      <c r="FUT64" s="38"/>
      <c r="FUU64" s="37"/>
      <c r="FUV64" s="37"/>
      <c r="FUW64" s="38"/>
      <c r="FUX64" s="37"/>
      <c r="FUY64" s="37"/>
      <c r="FUZ64" s="38"/>
      <c r="FVA64" s="37"/>
      <c r="FVB64" s="37"/>
      <c r="FVC64" s="38"/>
      <c r="FVD64" s="37"/>
      <c r="FVE64" s="37"/>
      <c r="FVF64" s="38"/>
      <c r="FVG64" s="37"/>
      <c r="FVH64" s="37"/>
      <c r="FVI64" s="38"/>
      <c r="FVJ64" s="37"/>
      <c r="FVK64" s="37"/>
      <c r="FVL64" s="38"/>
      <c r="FVM64" s="37"/>
      <c r="FVN64" s="37"/>
      <c r="FVO64" s="38"/>
      <c r="FVP64" s="37"/>
      <c r="FVQ64" s="37"/>
      <c r="FVR64" s="38"/>
      <c r="FVS64" s="37"/>
      <c r="FVT64" s="37"/>
      <c r="FVU64" s="38"/>
      <c r="FVV64" s="37"/>
      <c r="FVW64" s="37"/>
      <c r="FVX64" s="38"/>
      <c r="FVY64" s="37"/>
      <c r="FVZ64" s="37"/>
      <c r="FWA64" s="38"/>
      <c r="FWB64" s="37"/>
      <c r="FWC64" s="37"/>
      <c r="FWD64" s="38"/>
      <c r="FWE64" s="37"/>
      <c r="FWF64" s="37"/>
      <c r="FWG64" s="38"/>
      <c r="FWH64" s="37"/>
      <c r="FWI64" s="37"/>
      <c r="FWJ64" s="38"/>
      <c r="FWK64" s="37"/>
      <c r="FWL64" s="37"/>
      <c r="FWM64" s="38"/>
      <c r="FWN64" s="37"/>
      <c r="FWO64" s="37"/>
      <c r="FWP64" s="38"/>
      <c r="FWQ64" s="37"/>
      <c r="FWR64" s="37"/>
      <c r="FWS64" s="38"/>
      <c r="FWT64" s="37"/>
      <c r="FWU64" s="37"/>
      <c r="FWV64" s="38"/>
      <c r="FWW64" s="37"/>
      <c r="FWX64" s="37"/>
      <c r="FWY64" s="38"/>
      <c r="FWZ64" s="37"/>
      <c r="FXA64" s="37"/>
      <c r="FXB64" s="38"/>
      <c r="FXC64" s="37"/>
      <c r="FXD64" s="37"/>
      <c r="FXE64" s="38"/>
      <c r="FXF64" s="37"/>
      <c r="FXG64" s="37"/>
      <c r="FXH64" s="38"/>
      <c r="FXI64" s="37"/>
      <c r="FXJ64" s="37"/>
      <c r="FXK64" s="38"/>
      <c r="FXL64" s="37"/>
      <c r="FXM64" s="37"/>
      <c r="FXN64" s="38"/>
      <c r="FXO64" s="37"/>
      <c r="FXP64" s="37"/>
      <c r="FXQ64" s="38"/>
      <c r="FXR64" s="37"/>
      <c r="FXS64" s="37"/>
      <c r="FXT64" s="38"/>
      <c r="FXU64" s="37"/>
      <c r="FXV64" s="37"/>
      <c r="FXW64" s="38"/>
      <c r="FXX64" s="37"/>
      <c r="FXY64" s="37"/>
      <c r="FXZ64" s="38"/>
      <c r="FYA64" s="37"/>
      <c r="FYB64" s="37"/>
      <c r="FYC64" s="38"/>
      <c r="FYD64" s="37"/>
      <c r="FYE64" s="37"/>
      <c r="FYF64" s="38"/>
      <c r="FYG64" s="37"/>
      <c r="FYH64" s="37"/>
      <c r="FYI64" s="38"/>
      <c r="FYJ64" s="37"/>
      <c r="FYK64" s="37"/>
      <c r="FYL64" s="38"/>
      <c r="FYM64" s="37"/>
      <c r="FYN64" s="37"/>
      <c r="FYO64" s="38"/>
      <c r="FYP64" s="37"/>
      <c r="FYQ64" s="37"/>
      <c r="FYR64" s="38"/>
      <c r="FYS64" s="37"/>
      <c r="FYT64" s="37"/>
      <c r="FYU64" s="38"/>
      <c r="FYV64" s="37"/>
      <c r="FYW64" s="37"/>
      <c r="FYX64" s="38"/>
      <c r="FYY64" s="37"/>
      <c r="FYZ64" s="37"/>
      <c r="FZA64" s="38"/>
      <c r="FZB64" s="37"/>
      <c r="FZC64" s="37"/>
      <c r="FZD64" s="38"/>
      <c r="FZE64" s="37"/>
      <c r="FZF64" s="37"/>
      <c r="FZG64" s="38"/>
      <c r="FZH64" s="37"/>
      <c r="FZI64" s="37"/>
      <c r="FZJ64" s="38"/>
      <c r="FZK64" s="37"/>
      <c r="FZL64" s="37"/>
      <c r="FZM64" s="38"/>
      <c r="FZN64" s="37"/>
      <c r="FZO64" s="37"/>
      <c r="FZP64" s="38"/>
      <c r="FZQ64" s="37"/>
      <c r="FZR64" s="37"/>
      <c r="FZS64" s="38"/>
      <c r="FZT64" s="37"/>
      <c r="FZU64" s="37"/>
      <c r="FZV64" s="38"/>
      <c r="FZW64" s="37"/>
      <c r="FZX64" s="37"/>
      <c r="FZY64" s="38"/>
      <c r="FZZ64" s="37"/>
      <c r="GAA64" s="37"/>
      <c r="GAB64" s="38"/>
      <c r="GAC64" s="37"/>
      <c r="GAD64" s="37"/>
      <c r="GAE64" s="38"/>
      <c r="GAF64" s="37"/>
      <c r="GAG64" s="37"/>
      <c r="GAH64" s="38"/>
      <c r="GAI64" s="37"/>
      <c r="GAJ64" s="37"/>
      <c r="GAK64" s="38"/>
      <c r="GAL64" s="37"/>
      <c r="GAM64" s="37"/>
      <c r="GAN64" s="38"/>
      <c r="GAO64" s="37"/>
      <c r="GAP64" s="37"/>
      <c r="GAQ64" s="38"/>
      <c r="GAR64" s="37"/>
      <c r="GAS64" s="37"/>
      <c r="GAT64" s="38"/>
      <c r="GAU64" s="37"/>
      <c r="GAV64" s="37"/>
      <c r="GAW64" s="38"/>
      <c r="GAX64" s="37"/>
      <c r="GAY64" s="37"/>
      <c r="GAZ64" s="38"/>
      <c r="GBA64" s="37"/>
      <c r="GBB64" s="37"/>
      <c r="GBC64" s="38"/>
      <c r="GBD64" s="37"/>
      <c r="GBE64" s="37"/>
      <c r="GBF64" s="38"/>
      <c r="GBG64" s="37"/>
      <c r="GBH64" s="37"/>
      <c r="GBI64" s="38"/>
      <c r="GBJ64" s="37"/>
      <c r="GBK64" s="37"/>
      <c r="GBL64" s="38"/>
      <c r="GBM64" s="37"/>
      <c r="GBN64" s="37"/>
      <c r="GBO64" s="38"/>
      <c r="GBP64" s="37"/>
      <c r="GBQ64" s="37"/>
      <c r="GBR64" s="38"/>
      <c r="GBS64" s="37"/>
      <c r="GBT64" s="37"/>
      <c r="GBU64" s="38"/>
      <c r="GBV64" s="37"/>
      <c r="GBW64" s="37"/>
      <c r="GBX64" s="38"/>
      <c r="GBY64" s="37"/>
      <c r="GBZ64" s="37"/>
      <c r="GCA64" s="38"/>
      <c r="GCB64" s="37"/>
      <c r="GCC64" s="37"/>
      <c r="GCD64" s="38"/>
      <c r="GCE64" s="37"/>
      <c r="GCF64" s="37"/>
      <c r="GCG64" s="38"/>
      <c r="GCH64" s="37"/>
      <c r="GCI64" s="37"/>
      <c r="GCJ64" s="38"/>
      <c r="GCK64" s="37"/>
      <c r="GCL64" s="37"/>
      <c r="GCM64" s="38"/>
      <c r="GCN64" s="37"/>
      <c r="GCO64" s="37"/>
      <c r="GCP64" s="38"/>
      <c r="GCQ64" s="37"/>
      <c r="GCR64" s="37"/>
      <c r="GCS64" s="38"/>
      <c r="GCT64" s="37"/>
      <c r="GCU64" s="37"/>
      <c r="GCV64" s="38"/>
      <c r="GCW64" s="37"/>
      <c r="GCX64" s="37"/>
      <c r="GCY64" s="38"/>
      <c r="GCZ64" s="37"/>
      <c r="GDA64" s="37"/>
      <c r="GDB64" s="38"/>
      <c r="GDC64" s="37"/>
      <c r="GDD64" s="37"/>
      <c r="GDE64" s="38"/>
      <c r="GDF64" s="37"/>
      <c r="GDG64" s="37"/>
      <c r="GDH64" s="38"/>
      <c r="GDI64" s="37"/>
      <c r="GDJ64" s="37"/>
      <c r="GDK64" s="38"/>
      <c r="GDL64" s="37"/>
      <c r="GDM64" s="37"/>
      <c r="GDN64" s="38"/>
      <c r="GDO64" s="37"/>
      <c r="GDP64" s="37"/>
      <c r="GDQ64" s="38"/>
      <c r="GDR64" s="37"/>
      <c r="GDS64" s="37"/>
      <c r="GDT64" s="38"/>
      <c r="GDU64" s="37"/>
      <c r="GDV64" s="37"/>
      <c r="GDW64" s="38"/>
      <c r="GDX64" s="37"/>
      <c r="GDY64" s="37"/>
      <c r="GDZ64" s="38"/>
      <c r="GEA64" s="37"/>
      <c r="GEB64" s="37"/>
      <c r="GEC64" s="38"/>
      <c r="GED64" s="37"/>
      <c r="GEE64" s="37"/>
      <c r="GEF64" s="38"/>
      <c r="GEG64" s="37"/>
      <c r="GEH64" s="37"/>
      <c r="GEI64" s="38"/>
      <c r="GEJ64" s="37"/>
      <c r="GEK64" s="37"/>
      <c r="GEL64" s="38"/>
      <c r="GEM64" s="37"/>
      <c r="GEN64" s="37"/>
      <c r="GEO64" s="38"/>
      <c r="GEP64" s="37"/>
      <c r="GEQ64" s="37"/>
      <c r="GER64" s="38"/>
      <c r="GES64" s="37"/>
      <c r="GET64" s="37"/>
      <c r="GEU64" s="38"/>
      <c r="GEV64" s="37"/>
      <c r="GEW64" s="37"/>
      <c r="GEX64" s="38"/>
      <c r="GEY64" s="37"/>
      <c r="GEZ64" s="37"/>
      <c r="GFA64" s="38"/>
      <c r="GFB64" s="37"/>
      <c r="GFC64" s="37"/>
      <c r="GFD64" s="38"/>
      <c r="GFE64" s="37"/>
      <c r="GFF64" s="37"/>
      <c r="GFG64" s="38"/>
      <c r="GFH64" s="37"/>
      <c r="GFI64" s="37"/>
      <c r="GFJ64" s="38"/>
      <c r="GFK64" s="37"/>
      <c r="GFL64" s="37"/>
      <c r="GFM64" s="38"/>
      <c r="GFN64" s="37"/>
      <c r="GFO64" s="37"/>
      <c r="GFP64" s="38"/>
      <c r="GFQ64" s="37"/>
      <c r="GFR64" s="37"/>
      <c r="GFS64" s="38"/>
      <c r="GFT64" s="37"/>
      <c r="GFU64" s="37"/>
      <c r="GFV64" s="38"/>
      <c r="GFW64" s="37"/>
      <c r="GFX64" s="37"/>
      <c r="GFY64" s="38"/>
      <c r="GFZ64" s="37"/>
      <c r="GGA64" s="37"/>
      <c r="GGB64" s="38"/>
      <c r="GGC64" s="37"/>
      <c r="GGD64" s="37"/>
      <c r="GGE64" s="38"/>
      <c r="GGF64" s="37"/>
      <c r="GGG64" s="37"/>
      <c r="GGH64" s="38"/>
      <c r="GGI64" s="37"/>
      <c r="GGJ64" s="37"/>
      <c r="GGK64" s="38"/>
      <c r="GGL64" s="37"/>
      <c r="GGM64" s="37"/>
      <c r="GGN64" s="38"/>
      <c r="GGO64" s="37"/>
      <c r="GGP64" s="37"/>
      <c r="GGQ64" s="38"/>
      <c r="GGR64" s="37"/>
      <c r="GGS64" s="37"/>
      <c r="GGT64" s="38"/>
      <c r="GGU64" s="37"/>
      <c r="GGV64" s="37"/>
      <c r="GGW64" s="38"/>
      <c r="GGX64" s="37"/>
      <c r="GGY64" s="37"/>
      <c r="GGZ64" s="38"/>
      <c r="GHA64" s="37"/>
      <c r="GHB64" s="37"/>
      <c r="GHC64" s="38"/>
      <c r="GHD64" s="37"/>
      <c r="GHE64" s="37"/>
      <c r="GHF64" s="38"/>
      <c r="GHG64" s="37"/>
      <c r="GHH64" s="37"/>
      <c r="GHI64" s="38"/>
      <c r="GHJ64" s="37"/>
      <c r="GHK64" s="37"/>
      <c r="GHL64" s="38"/>
      <c r="GHM64" s="37"/>
      <c r="GHN64" s="37"/>
      <c r="GHO64" s="38"/>
      <c r="GHP64" s="37"/>
      <c r="GHQ64" s="37"/>
      <c r="GHR64" s="38"/>
      <c r="GHS64" s="37"/>
      <c r="GHT64" s="37"/>
      <c r="GHU64" s="38"/>
      <c r="GHV64" s="37"/>
      <c r="GHW64" s="37"/>
      <c r="GHX64" s="38"/>
      <c r="GHY64" s="37"/>
      <c r="GHZ64" s="37"/>
      <c r="GIA64" s="38"/>
      <c r="GIB64" s="37"/>
      <c r="GIC64" s="37"/>
      <c r="GID64" s="38"/>
      <c r="GIE64" s="37"/>
      <c r="GIF64" s="37"/>
      <c r="GIG64" s="38"/>
      <c r="GIH64" s="37"/>
      <c r="GII64" s="37"/>
      <c r="GIJ64" s="38"/>
      <c r="GIK64" s="37"/>
      <c r="GIL64" s="37"/>
      <c r="GIM64" s="38"/>
      <c r="GIN64" s="37"/>
      <c r="GIO64" s="37"/>
      <c r="GIP64" s="38"/>
      <c r="GIQ64" s="37"/>
      <c r="GIR64" s="37"/>
      <c r="GIS64" s="38"/>
      <c r="GIT64" s="37"/>
      <c r="GIU64" s="37"/>
      <c r="GIV64" s="38"/>
      <c r="GIW64" s="37"/>
      <c r="GIX64" s="37"/>
      <c r="GIY64" s="38"/>
      <c r="GIZ64" s="37"/>
      <c r="GJA64" s="37"/>
      <c r="GJB64" s="38"/>
      <c r="GJC64" s="37"/>
      <c r="GJD64" s="37"/>
      <c r="GJE64" s="38"/>
      <c r="GJF64" s="37"/>
      <c r="GJG64" s="37"/>
      <c r="GJH64" s="38"/>
      <c r="GJI64" s="37"/>
      <c r="GJJ64" s="37"/>
      <c r="GJK64" s="38"/>
      <c r="GJL64" s="37"/>
      <c r="GJM64" s="37"/>
      <c r="GJN64" s="38"/>
      <c r="GJO64" s="37"/>
      <c r="GJP64" s="37"/>
      <c r="GJQ64" s="38"/>
      <c r="GJR64" s="37"/>
      <c r="GJS64" s="37"/>
      <c r="GJT64" s="38"/>
      <c r="GJU64" s="37"/>
      <c r="GJV64" s="37"/>
      <c r="GJW64" s="38"/>
      <c r="GJX64" s="37"/>
      <c r="GJY64" s="37"/>
      <c r="GJZ64" s="38"/>
      <c r="GKA64" s="37"/>
      <c r="GKB64" s="37"/>
      <c r="GKC64" s="38"/>
      <c r="GKD64" s="37"/>
      <c r="GKE64" s="37"/>
      <c r="GKF64" s="38"/>
      <c r="GKG64" s="37"/>
      <c r="GKH64" s="37"/>
      <c r="GKI64" s="38"/>
      <c r="GKJ64" s="37"/>
      <c r="GKK64" s="37"/>
      <c r="GKL64" s="38"/>
      <c r="GKM64" s="37"/>
      <c r="GKN64" s="37"/>
      <c r="GKO64" s="38"/>
      <c r="GKP64" s="37"/>
      <c r="GKQ64" s="37"/>
      <c r="GKR64" s="38"/>
      <c r="GKS64" s="37"/>
      <c r="GKT64" s="37"/>
      <c r="GKU64" s="38"/>
      <c r="GKV64" s="37"/>
      <c r="GKW64" s="37"/>
      <c r="GKX64" s="38"/>
      <c r="GKY64" s="37"/>
      <c r="GKZ64" s="37"/>
      <c r="GLA64" s="38"/>
      <c r="GLB64" s="37"/>
      <c r="GLC64" s="37"/>
      <c r="GLD64" s="38"/>
      <c r="GLE64" s="37"/>
      <c r="GLF64" s="37"/>
      <c r="GLG64" s="38"/>
      <c r="GLH64" s="37"/>
      <c r="GLI64" s="37"/>
      <c r="GLJ64" s="38"/>
      <c r="GLK64" s="37"/>
      <c r="GLL64" s="37"/>
      <c r="GLM64" s="38"/>
      <c r="GLN64" s="37"/>
      <c r="GLO64" s="37"/>
      <c r="GLP64" s="38"/>
      <c r="GLQ64" s="37"/>
      <c r="GLR64" s="37"/>
      <c r="GLS64" s="38"/>
      <c r="GLT64" s="37"/>
      <c r="GLU64" s="37"/>
      <c r="GLV64" s="38"/>
      <c r="GLW64" s="37"/>
      <c r="GLX64" s="37"/>
      <c r="GLY64" s="38"/>
      <c r="GLZ64" s="37"/>
      <c r="GMA64" s="37"/>
      <c r="GMB64" s="38"/>
      <c r="GMC64" s="37"/>
      <c r="GMD64" s="37"/>
      <c r="GME64" s="38"/>
      <c r="GMF64" s="37"/>
      <c r="GMG64" s="37"/>
      <c r="GMH64" s="38"/>
      <c r="GMI64" s="37"/>
      <c r="GMJ64" s="37"/>
      <c r="GMK64" s="38"/>
      <c r="GML64" s="37"/>
      <c r="GMM64" s="37"/>
      <c r="GMN64" s="38"/>
      <c r="GMO64" s="37"/>
      <c r="GMP64" s="37"/>
      <c r="GMQ64" s="38"/>
      <c r="GMR64" s="37"/>
      <c r="GMS64" s="37"/>
      <c r="GMT64" s="38"/>
      <c r="GMU64" s="37"/>
      <c r="GMV64" s="37"/>
      <c r="GMW64" s="38"/>
      <c r="GMX64" s="37"/>
      <c r="GMY64" s="37"/>
      <c r="GMZ64" s="38"/>
      <c r="GNA64" s="37"/>
      <c r="GNB64" s="37"/>
      <c r="GNC64" s="38"/>
      <c r="GND64" s="37"/>
      <c r="GNE64" s="37"/>
      <c r="GNF64" s="38"/>
      <c r="GNG64" s="37"/>
      <c r="GNH64" s="37"/>
      <c r="GNI64" s="38"/>
      <c r="GNJ64" s="37"/>
      <c r="GNK64" s="37"/>
      <c r="GNL64" s="38"/>
      <c r="GNM64" s="37"/>
      <c r="GNN64" s="37"/>
      <c r="GNO64" s="38"/>
      <c r="GNP64" s="37"/>
      <c r="GNQ64" s="37"/>
      <c r="GNR64" s="38"/>
      <c r="GNS64" s="37"/>
      <c r="GNT64" s="37"/>
      <c r="GNU64" s="38"/>
      <c r="GNV64" s="37"/>
      <c r="GNW64" s="37"/>
      <c r="GNX64" s="38"/>
      <c r="GNY64" s="37"/>
      <c r="GNZ64" s="37"/>
      <c r="GOA64" s="38"/>
      <c r="GOB64" s="37"/>
      <c r="GOC64" s="37"/>
      <c r="GOD64" s="38"/>
      <c r="GOE64" s="37"/>
      <c r="GOF64" s="37"/>
      <c r="GOG64" s="38"/>
      <c r="GOH64" s="37"/>
      <c r="GOI64" s="37"/>
      <c r="GOJ64" s="38"/>
      <c r="GOK64" s="37"/>
      <c r="GOL64" s="37"/>
      <c r="GOM64" s="38"/>
      <c r="GON64" s="37"/>
      <c r="GOO64" s="37"/>
      <c r="GOP64" s="38"/>
      <c r="GOQ64" s="37"/>
      <c r="GOR64" s="37"/>
      <c r="GOS64" s="38"/>
      <c r="GOT64" s="37"/>
      <c r="GOU64" s="37"/>
      <c r="GOV64" s="38"/>
      <c r="GOW64" s="37"/>
      <c r="GOX64" s="37"/>
      <c r="GOY64" s="38"/>
      <c r="GOZ64" s="37"/>
      <c r="GPA64" s="37"/>
      <c r="GPB64" s="38"/>
      <c r="GPC64" s="37"/>
      <c r="GPD64" s="37"/>
      <c r="GPE64" s="38"/>
      <c r="GPF64" s="37"/>
      <c r="GPG64" s="37"/>
      <c r="GPH64" s="38"/>
      <c r="GPI64" s="37"/>
      <c r="GPJ64" s="37"/>
      <c r="GPK64" s="38"/>
      <c r="GPL64" s="37"/>
      <c r="GPM64" s="37"/>
      <c r="GPN64" s="38"/>
      <c r="GPO64" s="37"/>
      <c r="GPP64" s="37"/>
      <c r="GPQ64" s="38"/>
      <c r="GPR64" s="37"/>
      <c r="GPS64" s="37"/>
      <c r="GPT64" s="38"/>
      <c r="GPU64" s="37"/>
      <c r="GPV64" s="37"/>
      <c r="GPW64" s="38"/>
      <c r="GPX64" s="37"/>
      <c r="GPY64" s="37"/>
      <c r="GPZ64" s="38"/>
      <c r="GQA64" s="37"/>
      <c r="GQB64" s="37"/>
      <c r="GQC64" s="38"/>
      <c r="GQD64" s="37"/>
      <c r="GQE64" s="37"/>
      <c r="GQF64" s="38"/>
      <c r="GQG64" s="37"/>
      <c r="GQH64" s="37"/>
      <c r="GQI64" s="38"/>
      <c r="GQJ64" s="37"/>
      <c r="GQK64" s="37"/>
      <c r="GQL64" s="38"/>
      <c r="GQM64" s="37"/>
      <c r="GQN64" s="37"/>
      <c r="GQO64" s="38"/>
      <c r="GQP64" s="37"/>
      <c r="GQQ64" s="37"/>
      <c r="GQR64" s="38"/>
      <c r="GQS64" s="37"/>
      <c r="GQT64" s="37"/>
      <c r="GQU64" s="38"/>
      <c r="GQV64" s="37"/>
      <c r="GQW64" s="37"/>
      <c r="GQX64" s="38"/>
      <c r="GQY64" s="37"/>
      <c r="GQZ64" s="37"/>
      <c r="GRA64" s="38"/>
      <c r="GRB64" s="37"/>
      <c r="GRC64" s="37"/>
      <c r="GRD64" s="38"/>
      <c r="GRE64" s="37"/>
      <c r="GRF64" s="37"/>
      <c r="GRG64" s="38"/>
      <c r="GRH64" s="37"/>
      <c r="GRI64" s="37"/>
      <c r="GRJ64" s="38"/>
      <c r="GRK64" s="37"/>
      <c r="GRL64" s="37"/>
      <c r="GRM64" s="38"/>
      <c r="GRN64" s="37"/>
      <c r="GRO64" s="37"/>
      <c r="GRP64" s="38"/>
      <c r="GRQ64" s="37"/>
      <c r="GRR64" s="37"/>
      <c r="GRS64" s="38"/>
      <c r="GRT64" s="37"/>
      <c r="GRU64" s="37"/>
      <c r="GRV64" s="38"/>
      <c r="GRW64" s="37"/>
      <c r="GRX64" s="37"/>
      <c r="GRY64" s="38"/>
      <c r="GRZ64" s="37"/>
      <c r="GSA64" s="37"/>
      <c r="GSB64" s="38"/>
      <c r="GSC64" s="37"/>
      <c r="GSD64" s="37"/>
      <c r="GSE64" s="38"/>
      <c r="GSF64" s="37"/>
      <c r="GSG64" s="37"/>
      <c r="GSH64" s="38"/>
      <c r="GSI64" s="37"/>
      <c r="GSJ64" s="37"/>
      <c r="GSK64" s="38"/>
      <c r="GSL64" s="37"/>
      <c r="GSM64" s="37"/>
      <c r="GSN64" s="38"/>
      <c r="GSO64" s="37"/>
      <c r="GSP64" s="37"/>
      <c r="GSQ64" s="38"/>
      <c r="GSR64" s="37"/>
      <c r="GSS64" s="37"/>
      <c r="GST64" s="38"/>
      <c r="GSU64" s="37"/>
      <c r="GSV64" s="37"/>
      <c r="GSW64" s="38"/>
      <c r="GSX64" s="37"/>
      <c r="GSY64" s="37"/>
      <c r="GSZ64" s="38"/>
      <c r="GTA64" s="37"/>
      <c r="GTB64" s="37"/>
      <c r="GTC64" s="38"/>
      <c r="GTD64" s="37"/>
      <c r="GTE64" s="37"/>
      <c r="GTF64" s="38"/>
      <c r="GTG64" s="37"/>
      <c r="GTH64" s="37"/>
      <c r="GTI64" s="38"/>
      <c r="GTJ64" s="37"/>
      <c r="GTK64" s="37"/>
      <c r="GTL64" s="38"/>
      <c r="GTM64" s="37"/>
      <c r="GTN64" s="37"/>
      <c r="GTO64" s="38"/>
      <c r="GTP64" s="37"/>
      <c r="GTQ64" s="37"/>
      <c r="GTR64" s="38"/>
      <c r="GTS64" s="37"/>
      <c r="GTT64" s="37"/>
      <c r="GTU64" s="38"/>
      <c r="GTV64" s="37"/>
      <c r="GTW64" s="37"/>
      <c r="GTX64" s="38"/>
      <c r="GTY64" s="37"/>
      <c r="GTZ64" s="37"/>
      <c r="GUA64" s="38"/>
      <c r="GUB64" s="37"/>
      <c r="GUC64" s="37"/>
      <c r="GUD64" s="38"/>
      <c r="GUE64" s="37"/>
      <c r="GUF64" s="37"/>
      <c r="GUG64" s="38"/>
      <c r="GUH64" s="37"/>
      <c r="GUI64" s="37"/>
      <c r="GUJ64" s="38"/>
      <c r="GUK64" s="37"/>
      <c r="GUL64" s="37"/>
      <c r="GUM64" s="38"/>
      <c r="GUN64" s="37"/>
      <c r="GUO64" s="37"/>
      <c r="GUP64" s="38"/>
      <c r="GUQ64" s="37"/>
      <c r="GUR64" s="37"/>
      <c r="GUS64" s="38"/>
      <c r="GUT64" s="37"/>
      <c r="GUU64" s="37"/>
      <c r="GUV64" s="38"/>
      <c r="GUW64" s="37"/>
      <c r="GUX64" s="37"/>
      <c r="GUY64" s="38"/>
      <c r="GUZ64" s="37"/>
      <c r="GVA64" s="37"/>
      <c r="GVB64" s="38"/>
      <c r="GVC64" s="37"/>
      <c r="GVD64" s="37"/>
      <c r="GVE64" s="38"/>
      <c r="GVF64" s="37"/>
      <c r="GVG64" s="37"/>
      <c r="GVH64" s="38"/>
      <c r="GVI64" s="37"/>
      <c r="GVJ64" s="37"/>
      <c r="GVK64" s="38"/>
      <c r="GVL64" s="37"/>
      <c r="GVM64" s="37"/>
      <c r="GVN64" s="38"/>
      <c r="GVO64" s="37"/>
      <c r="GVP64" s="37"/>
      <c r="GVQ64" s="38"/>
      <c r="GVR64" s="37"/>
      <c r="GVS64" s="37"/>
      <c r="GVT64" s="38"/>
      <c r="GVU64" s="37"/>
      <c r="GVV64" s="37"/>
      <c r="GVW64" s="38"/>
      <c r="GVX64" s="37"/>
      <c r="GVY64" s="37"/>
      <c r="GVZ64" s="38"/>
      <c r="GWA64" s="37"/>
      <c r="GWB64" s="37"/>
      <c r="GWC64" s="38"/>
      <c r="GWD64" s="37"/>
      <c r="GWE64" s="37"/>
      <c r="GWF64" s="38"/>
      <c r="GWG64" s="37"/>
      <c r="GWH64" s="37"/>
      <c r="GWI64" s="38"/>
      <c r="GWJ64" s="37"/>
      <c r="GWK64" s="37"/>
      <c r="GWL64" s="38"/>
      <c r="GWM64" s="37"/>
      <c r="GWN64" s="37"/>
      <c r="GWO64" s="38"/>
      <c r="GWP64" s="37"/>
      <c r="GWQ64" s="37"/>
      <c r="GWR64" s="38"/>
      <c r="GWS64" s="37"/>
      <c r="GWT64" s="37"/>
      <c r="GWU64" s="38"/>
      <c r="GWV64" s="37"/>
      <c r="GWW64" s="37"/>
      <c r="GWX64" s="38"/>
      <c r="GWY64" s="37"/>
      <c r="GWZ64" s="37"/>
      <c r="GXA64" s="38"/>
      <c r="GXB64" s="37"/>
      <c r="GXC64" s="37"/>
      <c r="GXD64" s="38"/>
      <c r="GXE64" s="37"/>
      <c r="GXF64" s="37"/>
      <c r="GXG64" s="38"/>
      <c r="GXH64" s="37"/>
      <c r="GXI64" s="37"/>
      <c r="GXJ64" s="38"/>
      <c r="GXK64" s="37"/>
      <c r="GXL64" s="37"/>
      <c r="GXM64" s="38"/>
      <c r="GXN64" s="37"/>
      <c r="GXO64" s="37"/>
      <c r="GXP64" s="38"/>
      <c r="GXQ64" s="37"/>
      <c r="GXR64" s="37"/>
      <c r="GXS64" s="38"/>
      <c r="GXT64" s="37"/>
      <c r="GXU64" s="37"/>
      <c r="GXV64" s="38"/>
      <c r="GXW64" s="37"/>
      <c r="GXX64" s="37"/>
      <c r="GXY64" s="38"/>
      <c r="GXZ64" s="37"/>
      <c r="GYA64" s="37"/>
      <c r="GYB64" s="38"/>
      <c r="GYC64" s="37"/>
      <c r="GYD64" s="37"/>
      <c r="GYE64" s="38"/>
      <c r="GYF64" s="37"/>
      <c r="GYG64" s="37"/>
      <c r="GYH64" s="38"/>
      <c r="GYI64" s="37"/>
      <c r="GYJ64" s="37"/>
      <c r="GYK64" s="38"/>
      <c r="GYL64" s="37"/>
      <c r="GYM64" s="37"/>
      <c r="GYN64" s="38"/>
      <c r="GYO64" s="37"/>
      <c r="GYP64" s="37"/>
      <c r="GYQ64" s="38"/>
      <c r="GYR64" s="37"/>
      <c r="GYS64" s="37"/>
      <c r="GYT64" s="38"/>
      <c r="GYU64" s="37"/>
      <c r="GYV64" s="37"/>
      <c r="GYW64" s="38"/>
      <c r="GYX64" s="37"/>
      <c r="GYY64" s="37"/>
      <c r="GYZ64" s="38"/>
      <c r="GZA64" s="37"/>
      <c r="GZB64" s="37"/>
      <c r="GZC64" s="38"/>
      <c r="GZD64" s="37"/>
      <c r="GZE64" s="37"/>
      <c r="GZF64" s="38"/>
      <c r="GZG64" s="37"/>
      <c r="GZH64" s="37"/>
      <c r="GZI64" s="38"/>
      <c r="GZJ64" s="37"/>
      <c r="GZK64" s="37"/>
      <c r="GZL64" s="38"/>
      <c r="GZM64" s="37"/>
      <c r="GZN64" s="37"/>
      <c r="GZO64" s="38"/>
      <c r="GZP64" s="37"/>
      <c r="GZQ64" s="37"/>
      <c r="GZR64" s="38"/>
      <c r="GZS64" s="37"/>
      <c r="GZT64" s="37"/>
      <c r="GZU64" s="38"/>
      <c r="GZV64" s="37"/>
      <c r="GZW64" s="37"/>
      <c r="GZX64" s="38"/>
      <c r="GZY64" s="37"/>
      <c r="GZZ64" s="37"/>
      <c r="HAA64" s="38"/>
      <c r="HAB64" s="37"/>
      <c r="HAC64" s="37"/>
      <c r="HAD64" s="38"/>
      <c r="HAE64" s="37"/>
      <c r="HAF64" s="37"/>
      <c r="HAG64" s="38"/>
      <c r="HAH64" s="37"/>
      <c r="HAI64" s="37"/>
      <c r="HAJ64" s="38"/>
      <c r="HAK64" s="37"/>
      <c r="HAL64" s="37"/>
      <c r="HAM64" s="38"/>
      <c r="HAN64" s="37"/>
      <c r="HAO64" s="37"/>
      <c r="HAP64" s="38"/>
      <c r="HAQ64" s="37"/>
      <c r="HAR64" s="37"/>
      <c r="HAS64" s="38"/>
      <c r="HAT64" s="37"/>
      <c r="HAU64" s="37"/>
      <c r="HAV64" s="38"/>
      <c r="HAW64" s="37"/>
      <c r="HAX64" s="37"/>
      <c r="HAY64" s="38"/>
      <c r="HAZ64" s="37"/>
      <c r="HBA64" s="37"/>
      <c r="HBB64" s="38"/>
      <c r="HBC64" s="37"/>
      <c r="HBD64" s="37"/>
      <c r="HBE64" s="38"/>
      <c r="HBF64" s="37"/>
      <c r="HBG64" s="37"/>
      <c r="HBH64" s="38"/>
      <c r="HBI64" s="37"/>
      <c r="HBJ64" s="37"/>
      <c r="HBK64" s="38"/>
      <c r="HBL64" s="37"/>
      <c r="HBM64" s="37"/>
      <c r="HBN64" s="38"/>
      <c r="HBO64" s="37"/>
      <c r="HBP64" s="37"/>
      <c r="HBQ64" s="38"/>
      <c r="HBR64" s="37"/>
      <c r="HBS64" s="37"/>
      <c r="HBT64" s="38"/>
      <c r="HBU64" s="37"/>
      <c r="HBV64" s="37"/>
      <c r="HBW64" s="38"/>
      <c r="HBX64" s="37"/>
      <c r="HBY64" s="37"/>
      <c r="HBZ64" s="38"/>
      <c r="HCA64" s="37"/>
      <c r="HCB64" s="37"/>
      <c r="HCC64" s="38"/>
      <c r="HCD64" s="37"/>
      <c r="HCE64" s="37"/>
      <c r="HCF64" s="38"/>
      <c r="HCG64" s="37"/>
      <c r="HCH64" s="37"/>
      <c r="HCI64" s="38"/>
      <c r="HCJ64" s="37"/>
      <c r="HCK64" s="37"/>
      <c r="HCL64" s="38"/>
      <c r="HCM64" s="37"/>
      <c r="HCN64" s="37"/>
      <c r="HCO64" s="38"/>
      <c r="HCP64" s="37"/>
      <c r="HCQ64" s="37"/>
      <c r="HCR64" s="38"/>
      <c r="HCS64" s="37"/>
      <c r="HCT64" s="37"/>
      <c r="HCU64" s="38"/>
      <c r="HCV64" s="37"/>
      <c r="HCW64" s="37"/>
      <c r="HCX64" s="38"/>
      <c r="HCY64" s="37"/>
      <c r="HCZ64" s="37"/>
      <c r="HDA64" s="38"/>
      <c r="HDB64" s="37"/>
      <c r="HDC64" s="37"/>
      <c r="HDD64" s="38"/>
      <c r="HDE64" s="37"/>
      <c r="HDF64" s="37"/>
      <c r="HDG64" s="38"/>
      <c r="HDH64" s="37"/>
      <c r="HDI64" s="37"/>
      <c r="HDJ64" s="38"/>
      <c r="HDK64" s="37"/>
      <c r="HDL64" s="37"/>
      <c r="HDM64" s="38"/>
      <c r="HDN64" s="37"/>
      <c r="HDO64" s="37"/>
      <c r="HDP64" s="38"/>
      <c r="HDQ64" s="37"/>
      <c r="HDR64" s="37"/>
      <c r="HDS64" s="38"/>
      <c r="HDT64" s="37"/>
      <c r="HDU64" s="37"/>
      <c r="HDV64" s="38"/>
      <c r="HDW64" s="37"/>
      <c r="HDX64" s="37"/>
      <c r="HDY64" s="38"/>
      <c r="HDZ64" s="37"/>
      <c r="HEA64" s="37"/>
      <c r="HEB64" s="38"/>
      <c r="HEC64" s="37"/>
      <c r="HED64" s="37"/>
      <c r="HEE64" s="38"/>
      <c r="HEF64" s="37"/>
      <c r="HEG64" s="37"/>
      <c r="HEH64" s="38"/>
      <c r="HEI64" s="37"/>
      <c r="HEJ64" s="37"/>
      <c r="HEK64" s="38"/>
      <c r="HEL64" s="37"/>
      <c r="HEM64" s="37"/>
      <c r="HEN64" s="38"/>
      <c r="HEO64" s="37"/>
      <c r="HEP64" s="37"/>
      <c r="HEQ64" s="38"/>
      <c r="HER64" s="37"/>
      <c r="HES64" s="37"/>
      <c r="HET64" s="38"/>
      <c r="HEU64" s="37"/>
      <c r="HEV64" s="37"/>
      <c r="HEW64" s="38"/>
      <c r="HEX64" s="37"/>
      <c r="HEY64" s="37"/>
      <c r="HEZ64" s="38"/>
      <c r="HFA64" s="37"/>
      <c r="HFB64" s="37"/>
      <c r="HFC64" s="38"/>
      <c r="HFD64" s="37"/>
      <c r="HFE64" s="37"/>
      <c r="HFF64" s="38"/>
      <c r="HFG64" s="37"/>
      <c r="HFH64" s="37"/>
      <c r="HFI64" s="38"/>
      <c r="HFJ64" s="37"/>
      <c r="HFK64" s="37"/>
      <c r="HFL64" s="38"/>
      <c r="HFM64" s="37"/>
      <c r="HFN64" s="37"/>
      <c r="HFO64" s="38"/>
      <c r="HFP64" s="37"/>
      <c r="HFQ64" s="37"/>
      <c r="HFR64" s="38"/>
      <c r="HFS64" s="37"/>
      <c r="HFT64" s="37"/>
      <c r="HFU64" s="38"/>
      <c r="HFV64" s="37"/>
      <c r="HFW64" s="37"/>
      <c r="HFX64" s="38"/>
      <c r="HFY64" s="37"/>
      <c r="HFZ64" s="37"/>
      <c r="HGA64" s="38"/>
      <c r="HGB64" s="37"/>
      <c r="HGC64" s="37"/>
      <c r="HGD64" s="38"/>
      <c r="HGE64" s="37"/>
      <c r="HGF64" s="37"/>
      <c r="HGG64" s="38"/>
      <c r="HGH64" s="37"/>
      <c r="HGI64" s="37"/>
      <c r="HGJ64" s="38"/>
      <c r="HGK64" s="37"/>
      <c r="HGL64" s="37"/>
      <c r="HGM64" s="38"/>
      <c r="HGN64" s="37"/>
      <c r="HGO64" s="37"/>
      <c r="HGP64" s="38"/>
      <c r="HGQ64" s="37"/>
      <c r="HGR64" s="37"/>
      <c r="HGS64" s="38"/>
      <c r="HGT64" s="37"/>
      <c r="HGU64" s="37"/>
      <c r="HGV64" s="38"/>
      <c r="HGW64" s="37"/>
      <c r="HGX64" s="37"/>
      <c r="HGY64" s="38"/>
      <c r="HGZ64" s="37"/>
      <c r="HHA64" s="37"/>
      <c r="HHB64" s="38"/>
      <c r="HHC64" s="37"/>
      <c r="HHD64" s="37"/>
      <c r="HHE64" s="38"/>
      <c r="HHF64" s="37"/>
      <c r="HHG64" s="37"/>
      <c r="HHH64" s="38"/>
      <c r="HHI64" s="37"/>
      <c r="HHJ64" s="37"/>
      <c r="HHK64" s="38"/>
      <c r="HHL64" s="37"/>
      <c r="HHM64" s="37"/>
      <c r="HHN64" s="38"/>
      <c r="HHO64" s="37"/>
      <c r="HHP64" s="37"/>
      <c r="HHQ64" s="38"/>
      <c r="HHR64" s="37"/>
      <c r="HHS64" s="37"/>
      <c r="HHT64" s="38"/>
      <c r="HHU64" s="37"/>
      <c r="HHV64" s="37"/>
      <c r="HHW64" s="38"/>
      <c r="HHX64" s="37"/>
      <c r="HHY64" s="37"/>
      <c r="HHZ64" s="38"/>
      <c r="HIA64" s="37"/>
      <c r="HIB64" s="37"/>
      <c r="HIC64" s="38"/>
      <c r="HID64" s="37"/>
      <c r="HIE64" s="37"/>
      <c r="HIF64" s="38"/>
      <c r="HIG64" s="37"/>
      <c r="HIH64" s="37"/>
      <c r="HII64" s="38"/>
      <c r="HIJ64" s="37"/>
      <c r="HIK64" s="37"/>
      <c r="HIL64" s="38"/>
      <c r="HIM64" s="37"/>
      <c r="HIN64" s="37"/>
      <c r="HIO64" s="38"/>
      <c r="HIP64" s="37"/>
      <c r="HIQ64" s="37"/>
      <c r="HIR64" s="38"/>
      <c r="HIS64" s="37"/>
      <c r="HIT64" s="37"/>
      <c r="HIU64" s="38"/>
      <c r="HIV64" s="37"/>
      <c r="HIW64" s="37"/>
      <c r="HIX64" s="38"/>
      <c r="HIY64" s="37"/>
      <c r="HIZ64" s="37"/>
      <c r="HJA64" s="38"/>
      <c r="HJB64" s="37"/>
      <c r="HJC64" s="37"/>
      <c r="HJD64" s="38"/>
      <c r="HJE64" s="37"/>
      <c r="HJF64" s="37"/>
      <c r="HJG64" s="38"/>
      <c r="HJH64" s="37"/>
      <c r="HJI64" s="37"/>
      <c r="HJJ64" s="38"/>
      <c r="HJK64" s="37"/>
      <c r="HJL64" s="37"/>
      <c r="HJM64" s="38"/>
      <c r="HJN64" s="37"/>
      <c r="HJO64" s="37"/>
      <c r="HJP64" s="38"/>
      <c r="HJQ64" s="37"/>
      <c r="HJR64" s="37"/>
      <c r="HJS64" s="38"/>
      <c r="HJT64" s="37"/>
      <c r="HJU64" s="37"/>
      <c r="HJV64" s="38"/>
      <c r="HJW64" s="37"/>
      <c r="HJX64" s="37"/>
      <c r="HJY64" s="38"/>
      <c r="HJZ64" s="37"/>
      <c r="HKA64" s="37"/>
      <c r="HKB64" s="38"/>
      <c r="HKC64" s="37"/>
      <c r="HKD64" s="37"/>
      <c r="HKE64" s="38"/>
      <c r="HKF64" s="37"/>
      <c r="HKG64" s="37"/>
      <c r="HKH64" s="38"/>
      <c r="HKI64" s="37"/>
      <c r="HKJ64" s="37"/>
      <c r="HKK64" s="38"/>
      <c r="HKL64" s="37"/>
      <c r="HKM64" s="37"/>
      <c r="HKN64" s="38"/>
      <c r="HKO64" s="37"/>
      <c r="HKP64" s="37"/>
      <c r="HKQ64" s="38"/>
      <c r="HKR64" s="37"/>
      <c r="HKS64" s="37"/>
      <c r="HKT64" s="38"/>
      <c r="HKU64" s="37"/>
      <c r="HKV64" s="37"/>
      <c r="HKW64" s="38"/>
      <c r="HKX64" s="37"/>
      <c r="HKY64" s="37"/>
      <c r="HKZ64" s="38"/>
      <c r="HLA64" s="37"/>
      <c r="HLB64" s="37"/>
      <c r="HLC64" s="38"/>
      <c r="HLD64" s="37"/>
      <c r="HLE64" s="37"/>
      <c r="HLF64" s="38"/>
      <c r="HLG64" s="37"/>
      <c r="HLH64" s="37"/>
      <c r="HLI64" s="38"/>
      <c r="HLJ64" s="37"/>
      <c r="HLK64" s="37"/>
      <c r="HLL64" s="38"/>
      <c r="HLM64" s="37"/>
      <c r="HLN64" s="37"/>
      <c r="HLO64" s="38"/>
      <c r="HLP64" s="37"/>
      <c r="HLQ64" s="37"/>
      <c r="HLR64" s="38"/>
      <c r="HLS64" s="37"/>
      <c r="HLT64" s="37"/>
      <c r="HLU64" s="38"/>
      <c r="HLV64" s="37"/>
      <c r="HLW64" s="37"/>
      <c r="HLX64" s="38"/>
      <c r="HLY64" s="37"/>
      <c r="HLZ64" s="37"/>
      <c r="HMA64" s="38"/>
      <c r="HMB64" s="37"/>
      <c r="HMC64" s="37"/>
      <c r="HMD64" s="38"/>
      <c r="HME64" s="37"/>
      <c r="HMF64" s="37"/>
      <c r="HMG64" s="38"/>
      <c r="HMH64" s="37"/>
      <c r="HMI64" s="37"/>
      <c r="HMJ64" s="38"/>
      <c r="HMK64" s="37"/>
      <c r="HML64" s="37"/>
      <c r="HMM64" s="38"/>
      <c r="HMN64" s="37"/>
      <c r="HMO64" s="37"/>
      <c r="HMP64" s="38"/>
      <c r="HMQ64" s="37"/>
      <c r="HMR64" s="37"/>
      <c r="HMS64" s="38"/>
      <c r="HMT64" s="37"/>
      <c r="HMU64" s="37"/>
      <c r="HMV64" s="38"/>
      <c r="HMW64" s="37"/>
      <c r="HMX64" s="37"/>
      <c r="HMY64" s="38"/>
      <c r="HMZ64" s="37"/>
      <c r="HNA64" s="37"/>
      <c r="HNB64" s="38"/>
      <c r="HNC64" s="37"/>
      <c r="HND64" s="37"/>
      <c r="HNE64" s="38"/>
      <c r="HNF64" s="37"/>
      <c r="HNG64" s="37"/>
      <c r="HNH64" s="38"/>
      <c r="HNI64" s="37"/>
      <c r="HNJ64" s="37"/>
      <c r="HNK64" s="38"/>
      <c r="HNL64" s="37"/>
      <c r="HNM64" s="37"/>
      <c r="HNN64" s="38"/>
      <c r="HNO64" s="37"/>
      <c r="HNP64" s="37"/>
      <c r="HNQ64" s="38"/>
      <c r="HNR64" s="37"/>
      <c r="HNS64" s="37"/>
      <c r="HNT64" s="38"/>
      <c r="HNU64" s="37"/>
      <c r="HNV64" s="37"/>
      <c r="HNW64" s="38"/>
      <c r="HNX64" s="37"/>
      <c r="HNY64" s="37"/>
      <c r="HNZ64" s="38"/>
      <c r="HOA64" s="37"/>
      <c r="HOB64" s="37"/>
      <c r="HOC64" s="38"/>
      <c r="HOD64" s="37"/>
      <c r="HOE64" s="37"/>
      <c r="HOF64" s="38"/>
      <c r="HOG64" s="37"/>
      <c r="HOH64" s="37"/>
      <c r="HOI64" s="38"/>
      <c r="HOJ64" s="37"/>
      <c r="HOK64" s="37"/>
      <c r="HOL64" s="38"/>
      <c r="HOM64" s="37"/>
      <c r="HON64" s="37"/>
      <c r="HOO64" s="38"/>
      <c r="HOP64" s="37"/>
      <c r="HOQ64" s="37"/>
      <c r="HOR64" s="38"/>
      <c r="HOS64" s="37"/>
      <c r="HOT64" s="37"/>
      <c r="HOU64" s="38"/>
      <c r="HOV64" s="37"/>
      <c r="HOW64" s="37"/>
      <c r="HOX64" s="38"/>
      <c r="HOY64" s="37"/>
      <c r="HOZ64" s="37"/>
      <c r="HPA64" s="38"/>
      <c r="HPB64" s="37"/>
      <c r="HPC64" s="37"/>
      <c r="HPD64" s="38"/>
      <c r="HPE64" s="37"/>
      <c r="HPF64" s="37"/>
      <c r="HPG64" s="38"/>
      <c r="HPH64" s="37"/>
      <c r="HPI64" s="37"/>
      <c r="HPJ64" s="38"/>
      <c r="HPK64" s="37"/>
      <c r="HPL64" s="37"/>
      <c r="HPM64" s="38"/>
      <c r="HPN64" s="37"/>
      <c r="HPO64" s="37"/>
      <c r="HPP64" s="38"/>
      <c r="HPQ64" s="37"/>
      <c r="HPR64" s="37"/>
      <c r="HPS64" s="38"/>
      <c r="HPT64" s="37"/>
      <c r="HPU64" s="37"/>
      <c r="HPV64" s="38"/>
      <c r="HPW64" s="37"/>
      <c r="HPX64" s="37"/>
      <c r="HPY64" s="38"/>
      <c r="HPZ64" s="37"/>
      <c r="HQA64" s="37"/>
      <c r="HQB64" s="38"/>
      <c r="HQC64" s="37"/>
      <c r="HQD64" s="37"/>
      <c r="HQE64" s="38"/>
      <c r="HQF64" s="37"/>
      <c r="HQG64" s="37"/>
      <c r="HQH64" s="38"/>
      <c r="HQI64" s="37"/>
      <c r="HQJ64" s="37"/>
      <c r="HQK64" s="38"/>
      <c r="HQL64" s="37"/>
      <c r="HQM64" s="37"/>
      <c r="HQN64" s="38"/>
      <c r="HQO64" s="37"/>
      <c r="HQP64" s="37"/>
      <c r="HQQ64" s="38"/>
      <c r="HQR64" s="37"/>
      <c r="HQS64" s="37"/>
      <c r="HQT64" s="38"/>
      <c r="HQU64" s="37"/>
      <c r="HQV64" s="37"/>
      <c r="HQW64" s="38"/>
      <c r="HQX64" s="37"/>
      <c r="HQY64" s="37"/>
      <c r="HQZ64" s="38"/>
      <c r="HRA64" s="37"/>
      <c r="HRB64" s="37"/>
      <c r="HRC64" s="38"/>
      <c r="HRD64" s="37"/>
      <c r="HRE64" s="37"/>
      <c r="HRF64" s="38"/>
      <c r="HRG64" s="37"/>
      <c r="HRH64" s="37"/>
      <c r="HRI64" s="38"/>
      <c r="HRJ64" s="37"/>
      <c r="HRK64" s="37"/>
      <c r="HRL64" s="38"/>
      <c r="HRM64" s="37"/>
      <c r="HRN64" s="37"/>
      <c r="HRO64" s="38"/>
      <c r="HRP64" s="37"/>
      <c r="HRQ64" s="37"/>
      <c r="HRR64" s="38"/>
      <c r="HRS64" s="37"/>
      <c r="HRT64" s="37"/>
      <c r="HRU64" s="38"/>
      <c r="HRV64" s="37"/>
      <c r="HRW64" s="37"/>
      <c r="HRX64" s="38"/>
      <c r="HRY64" s="37"/>
      <c r="HRZ64" s="37"/>
      <c r="HSA64" s="38"/>
      <c r="HSB64" s="37"/>
      <c r="HSC64" s="37"/>
      <c r="HSD64" s="38"/>
      <c r="HSE64" s="37"/>
      <c r="HSF64" s="37"/>
      <c r="HSG64" s="38"/>
      <c r="HSH64" s="37"/>
      <c r="HSI64" s="37"/>
      <c r="HSJ64" s="38"/>
      <c r="HSK64" s="37"/>
      <c r="HSL64" s="37"/>
      <c r="HSM64" s="38"/>
      <c r="HSN64" s="37"/>
      <c r="HSO64" s="37"/>
      <c r="HSP64" s="38"/>
      <c r="HSQ64" s="37"/>
      <c r="HSR64" s="37"/>
      <c r="HSS64" s="38"/>
      <c r="HST64" s="37"/>
      <c r="HSU64" s="37"/>
      <c r="HSV64" s="38"/>
      <c r="HSW64" s="37"/>
      <c r="HSX64" s="37"/>
      <c r="HSY64" s="38"/>
      <c r="HSZ64" s="37"/>
      <c r="HTA64" s="37"/>
      <c r="HTB64" s="38"/>
      <c r="HTC64" s="37"/>
      <c r="HTD64" s="37"/>
      <c r="HTE64" s="38"/>
      <c r="HTF64" s="37"/>
      <c r="HTG64" s="37"/>
      <c r="HTH64" s="38"/>
      <c r="HTI64" s="37"/>
      <c r="HTJ64" s="37"/>
      <c r="HTK64" s="38"/>
      <c r="HTL64" s="37"/>
      <c r="HTM64" s="37"/>
      <c r="HTN64" s="38"/>
      <c r="HTO64" s="37"/>
      <c r="HTP64" s="37"/>
      <c r="HTQ64" s="38"/>
      <c r="HTR64" s="37"/>
      <c r="HTS64" s="37"/>
      <c r="HTT64" s="38"/>
      <c r="HTU64" s="37"/>
      <c r="HTV64" s="37"/>
      <c r="HTW64" s="38"/>
      <c r="HTX64" s="37"/>
      <c r="HTY64" s="37"/>
      <c r="HTZ64" s="38"/>
      <c r="HUA64" s="37"/>
      <c r="HUB64" s="37"/>
      <c r="HUC64" s="38"/>
      <c r="HUD64" s="37"/>
      <c r="HUE64" s="37"/>
      <c r="HUF64" s="38"/>
      <c r="HUG64" s="37"/>
      <c r="HUH64" s="37"/>
      <c r="HUI64" s="38"/>
      <c r="HUJ64" s="37"/>
      <c r="HUK64" s="37"/>
      <c r="HUL64" s="38"/>
      <c r="HUM64" s="37"/>
      <c r="HUN64" s="37"/>
      <c r="HUO64" s="38"/>
      <c r="HUP64" s="37"/>
      <c r="HUQ64" s="37"/>
      <c r="HUR64" s="38"/>
      <c r="HUS64" s="37"/>
      <c r="HUT64" s="37"/>
      <c r="HUU64" s="38"/>
      <c r="HUV64" s="37"/>
      <c r="HUW64" s="37"/>
      <c r="HUX64" s="38"/>
      <c r="HUY64" s="37"/>
      <c r="HUZ64" s="37"/>
      <c r="HVA64" s="38"/>
      <c r="HVB64" s="37"/>
      <c r="HVC64" s="37"/>
      <c r="HVD64" s="38"/>
      <c r="HVE64" s="37"/>
      <c r="HVF64" s="37"/>
      <c r="HVG64" s="38"/>
      <c r="HVH64" s="37"/>
      <c r="HVI64" s="37"/>
      <c r="HVJ64" s="38"/>
      <c r="HVK64" s="37"/>
      <c r="HVL64" s="37"/>
      <c r="HVM64" s="38"/>
      <c r="HVN64" s="37"/>
      <c r="HVO64" s="37"/>
      <c r="HVP64" s="38"/>
      <c r="HVQ64" s="37"/>
      <c r="HVR64" s="37"/>
      <c r="HVS64" s="38"/>
      <c r="HVT64" s="37"/>
      <c r="HVU64" s="37"/>
      <c r="HVV64" s="38"/>
      <c r="HVW64" s="37"/>
      <c r="HVX64" s="37"/>
      <c r="HVY64" s="38"/>
      <c r="HVZ64" s="37"/>
      <c r="HWA64" s="37"/>
      <c r="HWB64" s="38"/>
      <c r="HWC64" s="37"/>
      <c r="HWD64" s="37"/>
      <c r="HWE64" s="38"/>
      <c r="HWF64" s="37"/>
      <c r="HWG64" s="37"/>
      <c r="HWH64" s="38"/>
      <c r="HWI64" s="37"/>
      <c r="HWJ64" s="37"/>
      <c r="HWK64" s="38"/>
      <c r="HWL64" s="37"/>
      <c r="HWM64" s="37"/>
      <c r="HWN64" s="38"/>
      <c r="HWO64" s="37"/>
      <c r="HWP64" s="37"/>
      <c r="HWQ64" s="38"/>
      <c r="HWR64" s="37"/>
      <c r="HWS64" s="37"/>
      <c r="HWT64" s="38"/>
      <c r="HWU64" s="37"/>
      <c r="HWV64" s="37"/>
      <c r="HWW64" s="38"/>
      <c r="HWX64" s="37"/>
      <c r="HWY64" s="37"/>
      <c r="HWZ64" s="38"/>
      <c r="HXA64" s="37"/>
      <c r="HXB64" s="37"/>
      <c r="HXC64" s="38"/>
      <c r="HXD64" s="37"/>
      <c r="HXE64" s="37"/>
      <c r="HXF64" s="38"/>
      <c r="HXG64" s="37"/>
      <c r="HXH64" s="37"/>
      <c r="HXI64" s="38"/>
      <c r="HXJ64" s="37"/>
      <c r="HXK64" s="37"/>
      <c r="HXL64" s="38"/>
      <c r="HXM64" s="37"/>
      <c r="HXN64" s="37"/>
      <c r="HXO64" s="38"/>
      <c r="HXP64" s="37"/>
      <c r="HXQ64" s="37"/>
      <c r="HXR64" s="38"/>
      <c r="HXS64" s="37"/>
      <c r="HXT64" s="37"/>
      <c r="HXU64" s="38"/>
      <c r="HXV64" s="37"/>
      <c r="HXW64" s="37"/>
      <c r="HXX64" s="38"/>
      <c r="HXY64" s="37"/>
      <c r="HXZ64" s="37"/>
      <c r="HYA64" s="38"/>
      <c r="HYB64" s="37"/>
      <c r="HYC64" s="37"/>
      <c r="HYD64" s="38"/>
      <c r="HYE64" s="37"/>
      <c r="HYF64" s="37"/>
      <c r="HYG64" s="38"/>
      <c r="HYH64" s="37"/>
      <c r="HYI64" s="37"/>
      <c r="HYJ64" s="38"/>
      <c r="HYK64" s="37"/>
      <c r="HYL64" s="37"/>
      <c r="HYM64" s="38"/>
      <c r="HYN64" s="37"/>
      <c r="HYO64" s="37"/>
      <c r="HYP64" s="38"/>
      <c r="HYQ64" s="37"/>
      <c r="HYR64" s="37"/>
      <c r="HYS64" s="38"/>
      <c r="HYT64" s="37"/>
      <c r="HYU64" s="37"/>
      <c r="HYV64" s="38"/>
      <c r="HYW64" s="37"/>
      <c r="HYX64" s="37"/>
      <c r="HYY64" s="38"/>
      <c r="HYZ64" s="37"/>
      <c r="HZA64" s="37"/>
      <c r="HZB64" s="38"/>
      <c r="HZC64" s="37"/>
      <c r="HZD64" s="37"/>
      <c r="HZE64" s="38"/>
      <c r="HZF64" s="37"/>
      <c r="HZG64" s="37"/>
      <c r="HZH64" s="38"/>
      <c r="HZI64" s="37"/>
      <c r="HZJ64" s="37"/>
      <c r="HZK64" s="38"/>
      <c r="HZL64" s="37"/>
      <c r="HZM64" s="37"/>
      <c r="HZN64" s="38"/>
      <c r="HZO64" s="37"/>
      <c r="HZP64" s="37"/>
      <c r="HZQ64" s="38"/>
      <c r="HZR64" s="37"/>
      <c r="HZS64" s="37"/>
      <c r="HZT64" s="38"/>
      <c r="HZU64" s="37"/>
      <c r="HZV64" s="37"/>
      <c r="HZW64" s="38"/>
      <c r="HZX64" s="37"/>
      <c r="HZY64" s="37"/>
      <c r="HZZ64" s="38"/>
      <c r="IAA64" s="37"/>
      <c r="IAB64" s="37"/>
      <c r="IAC64" s="38"/>
      <c r="IAD64" s="37"/>
      <c r="IAE64" s="37"/>
      <c r="IAF64" s="38"/>
      <c r="IAG64" s="37"/>
      <c r="IAH64" s="37"/>
      <c r="IAI64" s="38"/>
      <c r="IAJ64" s="37"/>
      <c r="IAK64" s="37"/>
      <c r="IAL64" s="38"/>
      <c r="IAM64" s="37"/>
      <c r="IAN64" s="37"/>
      <c r="IAO64" s="38"/>
      <c r="IAP64" s="37"/>
      <c r="IAQ64" s="37"/>
      <c r="IAR64" s="38"/>
      <c r="IAS64" s="37"/>
      <c r="IAT64" s="37"/>
      <c r="IAU64" s="38"/>
      <c r="IAV64" s="37"/>
      <c r="IAW64" s="37"/>
      <c r="IAX64" s="38"/>
      <c r="IAY64" s="37"/>
      <c r="IAZ64" s="37"/>
      <c r="IBA64" s="38"/>
      <c r="IBB64" s="37"/>
      <c r="IBC64" s="37"/>
      <c r="IBD64" s="38"/>
      <c r="IBE64" s="37"/>
      <c r="IBF64" s="37"/>
      <c r="IBG64" s="38"/>
      <c r="IBH64" s="37"/>
      <c r="IBI64" s="37"/>
      <c r="IBJ64" s="38"/>
      <c r="IBK64" s="37"/>
      <c r="IBL64" s="37"/>
      <c r="IBM64" s="38"/>
      <c r="IBN64" s="37"/>
      <c r="IBO64" s="37"/>
      <c r="IBP64" s="38"/>
      <c r="IBQ64" s="37"/>
      <c r="IBR64" s="37"/>
      <c r="IBS64" s="38"/>
      <c r="IBT64" s="37"/>
      <c r="IBU64" s="37"/>
      <c r="IBV64" s="38"/>
      <c r="IBW64" s="37"/>
      <c r="IBX64" s="37"/>
      <c r="IBY64" s="38"/>
      <c r="IBZ64" s="37"/>
      <c r="ICA64" s="37"/>
      <c r="ICB64" s="38"/>
      <c r="ICC64" s="37"/>
      <c r="ICD64" s="37"/>
      <c r="ICE64" s="38"/>
      <c r="ICF64" s="37"/>
      <c r="ICG64" s="37"/>
      <c r="ICH64" s="38"/>
      <c r="ICI64" s="37"/>
      <c r="ICJ64" s="37"/>
      <c r="ICK64" s="38"/>
      <c r="ICL64" s="37"/>
      <c r="ICM64" s="37"/>
      <c r="ICN64" s="38"/>
      <c r="ICO64" s="37"/>
      <c r="ICP64" s="37"/>
      <c r="ICQ64" s="38"/>
      <c r="ICR64" s="37"/>
      <c r="ICS64" s="37"/>
      <c r="ICT64" s="38"/>
      <c r="ICU64" s="37"/>
      <c r="ICV64" s="37"/>
      <c r="ICW64" s="38"/>
      <c r="ICX64" s="37"/>
      <c r="ICY64" s="37"/>
      <c r="ICZ64" s="38"/>
      <c r="IDA64" s="37"/>
      <c r="IDB64" s="37"/>
      <c r="IDC64" s="38"/>
      <c r="IDD64" s="37"/>
      <c r="IDE64" s="37"/>
      <c r="IDF64" s="38"/>
      <c r="IDG64" s="37"/>
      <c r="IDH64" s="37"/>
      <c r="IDI64" s="38"/>
      <c r="IDJ64" s="37"/>
      <c r="IDK64" s="37"/>
      <c r="IDL64" s="38"/>
      <c r="IDM64" s="37"/>
      <c r="IDN64" s="37"/>
      <c r="IDO64" s="38"/>
      <c r="IDP64" s="37"/>
      <c r="IDQ64" s="37"/>
      <c r="IDR64" s="38"/>
      <c r="IDS64" s="37"/>
      <c r="IDT64" s="37"/>
      <c r="IDU64" s="38"/>
      <c r="IDV64" s="37"/>
      <c r="IDW64" s="37"/>
      <c r="IDX64" s="38"/>
      <c r="IDY64" s="37"/>
      <c r="IDZ64" s="37"/>
      <c r="IEA64" s="38"/>
      <c r="IEB64" s="37"/>
      <c r="IEC64" s="37"/>
      <c r="IED64" s="38"/>
      <c r="IEE64" s="37"/>
      <c r="IEF64" s="37"/>
      <c r="IEG64" s="38"/>
      <c r="IEH64" s="37"/>
      <c r="IEI64" s="37"/>
      <c r="IEJ64" s="38"/>
      <c r="IEK64" s="37"/>
      <c r="IEL64" s="37"/>
      <c r="IEM64" s="38"/>
      <c r="IEN64" s="37"/>
      <c r="IEO64" s="37"/>
      <c r="IEP64" s="38"/>
      <c r="IEQ64" s="37"/>
      <c r="IER64" s="37"/>
      <c r="IES64" s="38"/>
      <c r="IET64" s="37"/>
      <c r="IEU64" s="37"/>
      <c r="IEV64" s="38"/>
      <c r="IEW64" s="37"/>
      <c r="IEX64" s="37"/>
      <c r="IEY64" s="38"/>
      <c r="IEZ64" s="37"/>
      <c r="IFA64" s="37"/>
      <c r="IFB64" s="38"/>
      <c r="IFC64" s="37"/>
      <c r="IFD64" s="37"/>
      <c r="IFE64" s="38"/>
      <c r="IFF64" s="37"/>
      <c r="IFG64" s="37"/>
      <c r="IFH64" s="38"/>
      <c r="IFI64" s="37"/>
      <c r="IFJ64" s="37"/>
      <c r="IFK64" s="38"/>
      <c r="IFL64" s="37"/>
      <c r="IFM64" s="37"/>
      <c r="IFN64" s="38"/>
      <c r="IFO64" s="37"/>
      <c r="IFP64" s="37"/>
      <c r="IFQ64" s="38"/>
      <c r="IFR64" s="37"/>
      <c r="IFS64" s="37"/>
      <c r="IFT64" s="38"/>
      <c r="IFU64" s="37"/>
      <c r="IFV64" s="37"/>
      <c r="IFW64" s="38"/>
      <c r="IFX64" s="37"/>
      <c r="IFY64" s="37"/>
      <c r="IFZ64" s="38"/>
      <c r="IGA64" s="37"/>
      <c r="IGB64" s="37"/>
      <c r="IGC64" s="38"/>
      <c r="IGD64" s="37"/>
      <c r="IGE64" s="37"/>
      <c r="IGF64" s="38"/>
      <c r="IGG64" s="37"/>
      <c r="IGH64" s="37"/>
      <c r="IGI64" s="38"/>
      <c r="IGJ64" s="37"/>
      <c r="IGK64" s="37"/>
      <c r="IGL64" s="38"/>
      <c r="IGM64" s="37"/>
      <c r="IGN64" s="37"/>
      <c r="IGO64" s="38"/>
      <c r="IGP64" s="37"/>
      <c r="IGQ64" s="37"/>
      <c r="IGR64" s="38"/>
      <c r="IGS64" s="37"/>
      <c r="IGT64" s="37"/>
      <c r="IGU64" s="38"/>
      <c r="IGV64" s="37"/>
      <c r="IGW64" s="37"/>
      <c r="IGX64" s="38"/>
      <c r="IGY64" s="37"/>
      <c r="IGZ64" s="37"/>
      <c r="IHA64" s="38"/>
      <c r="IHB64" s="37"/>
      <c r="IHC64" s="37"/>
      <c r="IHD64" s="38"/>
      <c r="IHE64" s="37"/>
      <c r="IHF64" s="37"/>
      <c r="IHG64" s="38"/>
      <c r="IHH64" s="37"/>
      <c r="IHI64" s="37"/>
      <c r="IHJ64" s="38"/>
      <c r="IHK64" s="37"/>
      <c r="IHL64" s="37"/>
      <c r="IHM64" s="38"/>
      <c r="IHN64" s="37"/>
      <c r="IHO64" s="37"/>
      <c r="IHP64" s="38"/>
      <c r="IHQ64" s="37"/>
      <c r="IHR64" s="37"/>
      <c r="IHS64" s="38"/>
      <c r="IHT64" s="37"/>
      <c r="IHU64" s="37"/>
      <c r="IHV64" s="38"/>
      <c r="IHW64" s="37"/>
      <c r="IHX64" s="37"/>
      <c r="IHY64" s="38"/>
      <c r="IHZ64" s="37"/>
      <c r="IIA64" s="37"/>
      <c r="IIB64" s="38"/>
      <c r="IIC64" s="37"/>
      <c r="IID64" s="37"/>
      <c r="IIE64" s="38"/>
      <c r="IIF64" s="37"/>
      <c r="IIG64" s="37"/>
      <c r="IIH64" s="38"/>
      <c r="III64" s="37"/>
      <c r="IIJ64" s="37"/>
      <c r="IIK64" s="38"/>
      <c r="IIL64" s="37"/>
      <c r="IIM64" s="37"/>
      <c r="IIN64" s="38"/>
      <c r="IIO64" s="37"/>
      <c r="IIP64" s="37"/>
      <c r="IIQ64" s="38"/>
      <c r="IIR64" s="37"/>
      <c r="IIS64" s="37"/>
      <c r="IIT64" s="38"/>
      <c r="IIU64" s="37"/>
      <c r="IIV64" s="37"/>
      <c r="IIW64" s="38"/>
      <c r="IIX64" s="37"/>
      <c r="IIY64" s="37"/>
      <c r="IIZ64" s="38"/>
      <c r="IJA64" s="37"/>
      <c r="IJB64" s="37"/>
      <c r="IJC64" s="38"/>
      <c r="IJD64" s="37"/>
      <c r="IJE64" s="37"/>
      <c r="IJF64" s="38"/>
      <c r="IJG64" s="37"/>
      <c r="IJH64" s="37"/>
      <c r="IJI64" s="38"/>
      <c r="IJJ64" s="37"/>
      <c r="IJK64" s="37"/>
      <c r="IJL64" s="38"/>
      <c r="IJM64" s="37"/>
      <c r="IJN64" s="37"/>
      <c r="IJO64" s="38"/>
      <c r="IJP64" s="37"/>
      <c r="IJQ64" s="37"/>
      <c r="IJR64" s="38"/>
      <c r="IJS64" s="37"/>
      <c r="IJT64" s="37"/>
      <c r="IJU64" s="38"/>
      <c r="IJV64" s="37"/>
      <c r="IJW64" s="37"/>
      <c r="IJX64" s="38"/>
      <c r="IJY64" s="37"/>
      <c r="IJZ64" s="37"/>
      <c r="IKA64" s="38"/>
      <c r="IKB64" s="37"/>
      <c r="IKC64" s="37"/>
      <c r="IKD64" s="38"/>
      <c r="IKE64" s="37"/>
      <c r="IKF64" s="37"/>
      <c r="IKG64" s="38"/>
      <c r="IKH64" s="37"/>
      <c r="IKI64" s="37"/>
      <c r="IKJ64" s="38"/>
      <c r="IKK64" s="37"/>
      <c r="IKL64" s="37"/>
      <c r="IKM64" s="38"/>
      <c r="IKN64" s="37"/>
      <c r="IKO64" s="37"/>
      <c r="IKP64" s="38"/>
      <c r="IKQ64" s="37"/>
      <c r="IKR64" s="37"/>
      <c r="IKS64" s="38"/>
      <c r="IKT64" s="37"/>
      <c r="IKU64" s="37"/>
      <c r="IKV64" s="38"/>
      <c r="IKW64" s="37"/>
      <c r="IKX64" s="37"/>
      <c r="IKY64" s="38"/>
      <c r="IKZ64" s="37"/>
      <c r="ILA64" s="37"/>
      <c r="ILB64" s="38"/>
      <c r="ILC64" s="37"/>
      <c r="ILD64" s="37"/>
      <c r="ILE64" s="38"/>
      <c r="ILF64" s="37"/>
      <c r="ILG64" s="37"/>
      <c r="ILH64" s="38"/>
      <c r="ILI64" s="37"/>
      <c r="ILJ64" s="37"/>
      <c r="ILK64" s="38"/>
      <c r="ILL64" s="37"/>
      <c r="ILM64" s="37"/>
      <c r="ILN64" s="38"/>
      <c r="ILO64" s="37"/>
      <c r="ILP64" s="37"/>
      <c r="ILQ64" s="38"/>
      <c r="ILR64" s="37"/>
      <c r="ILS64" s="37"/>
      <c r="ILT64" s="38"/>
      <c r="ILU64" s="37"/>
      <c r="ILV64" s="37"/>
      <c r="ILW64" s="38"/>
      <c r="ILX64" s="37"/>
      <c r="ILY64" s="37"/>
      <c r="ILZ64" s="38"/>
      <c r="IMA64" s="37"/>
      <c r="IMB64" s="37"/>
      <c r="IMC64" s="38"/>
      <c r="IMD64" s="37"/>
      <c r="IME64" s="37"/>
      <c r="IMF64" s="38"/>
      <c r="IMG64" s="37"/>
      <c r="IMH64" s="37"/>
      <c r="IMI64" s="38"/>
      <c r="IMJ64" s="37"/>
      <c r="IMK64" s="37"/>
      <c r="IML64" s="38"/>
      <c r="IMM64" s="37"/>
      <c r="IMN64" s="37"/>
      <c r="IMO64" s="38"/>
      <c r="IMP64" s="37"/>
      <c r="IMQ64" s="37"/>
      <c r="IMR64" s="38"/>
      <c r="IMS64" s="37"/>
      <c r="IMT64" s="37"/>
      <c r="IMU64" s="38"/>
      <c r="IMV64" s="37"/>
      <c r="IMW64" s="37"/>
      <c r="IMX64" s="38"/>
      <c r="IMY64" s="37"/>
      <c r="IMZ64" s="37"/>
      <c r="INA64" s="38"/>
      <c r="INB64" s="37"/>
      <c r="INC64" s="37"/>
      <c r="IND64" s="38"/>
      <c r="INE64" s="37"/>
      <c r="INF64" s="37"/>
      <c r="ING64" s="38"/>
      <c r="INH64" s="37"/>
      <c r="INI64" s="37"/>
      <c r="INJ64" s="38"/>
      <c r="INK64" s="37"/>
      <c r="INL64" s="37"/>
      <c r="INM64" s="38"/>
      <c r="INN64" s="37"/>
      <c r="INO64" s="37"/>
      <c r="INP64" s="38"/>
      <c r="INQ64" s="37"/>
      <c r="INR64" s="37"/>
      <c r="INS64" s="38"/>
      <c r="INT64" s="37"/>
      <c r="INU64" s="37"/>
      <c r="INV64" s="38"/>
      <c r="INW64" s="37"/>
      <c r="INX64" s="37"/>
      <c r="INY64" s="38"/>
      <c r="INZ64" s="37"/>
      <c r="IOA64" s="37"/>
      <c r="IOB64" s="38"/>
      <c r="IOC64" s="37"/>
      <c r="IOD64" s="37"/>
      <c r="IOE64" s="38"/>
      <c r="IOF64" s="37"/>
      <c r="IOG64" s="37"/>
      <c r="IOH64" s="38"/>
      <c r="IOI64" s="37"/>
      <c r="IOJ64" s="37"/>
      <c r="IOK64" s="38"/>
      <c r="IOL64" s="37"/>
      <c r="IOM64" s="37"/>
      <c r="ION64" s="38"/>
      <c r="IOO64" s="37"/>
      <c r="IOP64" s="37"/>
      <c r="IOQ64" s="38"/>
      <c r="IOR64" s="37"/>
      <c r="IOS64" s="37"/>
      <c r="IOT64" s="38"/>
      <c r="IOU64" s="37"/>
      <c r="IOV64" s="37"/>
      <c r="IOW64" s="38"/>
      <c r="IOX64" s="37"/>
      <c r="IOY64" s="37"/>
      <c r="IOZ64" s="38"/>
      <c r="IPA64" s="37"/>
      <c r="IPB64" s="37"/>
      <c r="IPC64" s="38"/>
      <c r="IPD64" s="37"/>
      <c r="IPE64" s="37"/>
      <c r="IPF64" s="38"/>
      <c r="IPG64" s="37"/>
      <c r="IPH64" s="37"/>
      <c r="IPI64" s="38"/>
      <c r="IPJ64" s="37"/>
      <c r="IPK64" s="37"/>
      <c r="IPL64" s="38"/>
      <c r="IPM64" s="37"/>
      <c r="IPN64" s="37"/>
      <c r="IPO64" s="38"/>
      <c r="IPP64" s="37"/>
      <c r="IPQ64" s="37"/>
      <c r="IPR64" s="38"/>
      <c r="IPS64" s="37"/>
      <c r="IPT64" s="37"/>
      <c r="IPU64" s="38"/>
      <c r="IPV64" s="37"/>
      <c r="IPW64" s="37"/>
      <c r="IPX64" s="38"/>
      <c r="IPY64" s="37"/>
      <c r="IPZ64" s="37"/>
      <c r="IQA64" s="38"/>
      <c r="IQB64" s="37"/>
      <c r="IQC64" s="37"/>
      <c r="IQD64" s="38"/>
      <c r="IQE64" s="37"/>
      <c r="IQF64" s="37"/>
      <c r="IQG64" s="38"/>
      <c r="IQH64" s="37"/>
      <c r="IQI64" s="37"/>
      <c r="IQJ64" s="38"/>
      <c r="IQK64" s="37"/>
      <c r="IQL64" s="37"/>
      <c r="IQM64" s="38"/>
      <c r="IQN64" s="37"/>
      <c r="IQO64" s="37"/>
      <c r="IQP64" s="38"/>
      <c r="IQQ64" s="37"/>
      <c r="IQR64" s="37"/>
      <c r="IQS64" s="38"/>
      <c r="IQT64" s="37"/>
      <c r="IQU64" s="37"/>
      <c r="IQV64" s="38"/>
      <c r="IQW64" s="37"/>
      <c r="IQX64" s="37"/>
      <c r="IQY64" s="38"/>
      <c r="IQZ64" s="37"/>
      <c r="IRA64" s="37"/>
      <c r="IRB64" s="38"/>
      <c r="IRC64" s="37"/>
      <c r="IRD64" s="37"/>
      <c r="IRE64" s="38"/>
      <c r="IRF64" s="37"/>
      <c r="IRG64" s="37"/>
      <c r="IRH64" s="38"/>
      <c r="IRI64" s="37"/>
      <c r="IRJ64" s="37"/>
      <c r="IRK64" s="38"/>
      <c r="IRL64" s="37"/>
      <c r="IRM64" s="37"/>
      <c r="IRN64" s="38"/>
      <c r="IRO64" s="37"/>
      <c r="IRP64" s="37"/>
      <c r="IRQ64" s="38"/>
      <c r="IRR64" s="37"/>
      <c r="IRS64" s="37"/>
      <c r="IRT64" s="38"/>
      <c r="IRU64" s="37"/>
      <c r="IRV64" s="37"/>
      <c r="IRW64" s="38"/>
      <c r="IRX64" s="37"/>
      <c r="IRY64" s="37"/>
      <c r="IRZ64" s="38"/>
      <c r="ISA64" s="37"/>
      <c r="ISB64" s="37"/>
      <c r="ISC64" s="38"/>
      <c r="ISD64" s="37"/>
      <c r="ISE64" s="37"/>
      <c r="ISF64" s="38"/>
      <c r="ISG64" s="37"/>
      <c r="ISH64" s="37"/>
      <c r="ISI64" s="38"/>
      <c r="ISJ64" s="37"/>
      <c r="ISK64" s="37"/>
      <c r="ISL64" s="38"/>
      <c r="ISM64" s="37"/>
      <c r="ISN64" s="37"/>
      <c r="ISO64" s="38"/>
      <c r="ISP64" s="37"/>
      <c r="ISQ64" s="37"/>
      <c r="ISR64" s="38"/>
      <c r="ISS64" s="37"/>
      <c r="IST64" s="37"/>
      <c r="ISU64" s="38"/>
      <c r="ISV64" s="37"/>
      <c r="ISW64" s="37"/>
      <c r="ISX64" s="38"/>
      <c r="ISY64" s="37"/>
      <c r="ISZ64" s="37"/>
      <c r="ITA64" s="38"/>
      <c r="ITB64" s="37"/>
      <c r="ITC64" s="37"/>
      <c r="ITD64" s="38"/>
      <c r="ITE64" s="37"/>
      <c r="ITF64" s="37"/>
      <c r="ITG64" s="38"/>
      <c r="ITH64" s="37"/>
      <c r="ITI64" s="37"/>
      <c r="ITJ64" s="38"/>
      <c r="ITK64" s="37"/>
      <c r="ITL64" s="37"/>
      <c r="ITM64" s="38"/>
      <c r="ITN64" s="37"/>
      <c r="ITO64" s="37"/>
      <c r="ITP64" s="38"/>
      <c r="ITQ64" s="37"/>
      <c r="ITR64" s="37"/>
      <c r="ITS64" s="38"/>
      <c r="ITT64" s="37"/>
      <c r="ITU64" s="37"/>
      <c r="ITV64" s="38"/>
      <c r="ITW64" s="37"/>
      <c r="ITX64" s="37"/>
      <c r="ITY64" s="38"/>
      <c r="ITZ64" s="37"/>
      <c r="IUA64" s="37"/>
      <c r="IUB64" s="38"/>
      <c r="IUC64" s="37"/>
      <c r="IUD64" s="37"/>
      <c r="IUE64" s="38"/>
      <c r="IUF64" s="37"/>
      <c r="IUG64" s="37"/>
      <c r="IUH64" s="38"/>
      <c r="IUI64" s="37"/>
      <c r="IUJ64" s="37"/>
      <c r="IUK64" s="38"/>
      <c r="IUL64" s="37"/>
      <c r="IUM64" s="37"/>
      <c r="IUN64" s="38"/>
      <c r="IUO64" s="37"/>
      <c r="IUP64" s="37"/>
      <c r="IUQ64" s="38"/>
      <c r="IUR64" s="37"/>
      <c r="IUS64" s="37"/>
      <c r="IUT64" s="38"/>
      <c r="IUU64" s="37"/>
      <c r="IUV64" s="37"/>
      <c r="IUW64" s="38"/>
      <c r="IUX64" s="37"/>
      <c r="IUY64" s="37"/>
      <c r="IUZ64" s="38"/>
      <c r="IVA64" s="37"/>
      <c r="IVB64" s="37"/>
      <c r="IVC64" s="38"/>
      <c r="IVD64" s="37"/>
      <c r="IVE64" s="37"/>
      <c r="IVF64" s="38"/>
      <c r="IVG64" s="37"/>
      <c r="IVH64" s="37"/>
      <c r="IVI64" s="38"/>
      <c r="IVJ64" s="37"/>
      <c r="IVK64" s="37"/>
      <c r="IVL64" s="38"/>
      <c r="IVM64" s="37"/>
      <c r="IVN64" s="37"/>
      <c r="IVO64" s="38"/>
      <c r="IVP64" s="37"/>
      <c r="IVQ64" s="37"/>
      <c r="IVR64" s="38"/>
      <c r="IVS64" s="37"/>
      <c r="IVT64" s="37"/>
      <c r="IVU64" s="38"/>
      <c r="IVV64" s="37"/>
      <c r="IVW64" s="37"/>
      <c r="IVX64" s="38"/>
      <c r="IVY64" s="37"/>
      <c r="IVZ64" s="37"/>
      <c r="IWA64" s="38"/>
      <c r="IWB64" s="37"/>
      <c r="IWC64" s="37"/>
      <c r="IWD64" s="38"/>
      <c r="IWE64" s="37"/>
      <c r="IWF64" s="37"/>
      <c r="IWG64" s="38"/>
      <c r="IWH64" s="37"/>
      <c r="IWI64" s="37"/>
      <c r="IWJ64" s="38"/>
      <c r="IWK64" s="37"/>
      <c r="IWL64" s="37"/>
      <c r="IWM64" s="38"/>
      <c r="IWN64" s="37"/>
      <c r="IWO64" s="37"/>
      <c r="IWP64" s="38"/>
      <c r="IWQ64" s="37"/>
      <c r="IWR64" s="37"/>
      <c r="IWS64" s="38"/>
      <c r="IWT64" s="37"/>
      <c r="IWU64" s="37"/>
      <c r="IWV64" s="38"/>
      <c r="IWW64" s="37"/>
      <c r="IWX64" s="37"/>
      <c r="IWY64" s="38"/>
      <c r="IWZ64" s="37"/>
      <c r="IXA64" s="37"/>
      <c r="IXB64" s="38"/>
      <c r="IXC64" s="37"/>
      <c r="IXD64" s="37"/>
      <c r="IXE64" s="38"/>
      <c r="IXF64" s="37"/>
      <c r="IXG64" s="37"/>
      <c r="IXH64" s="38"/>
      <c r="IXI64" s="37"/>
      <c r="IXJ64" s="37"/>
      <c r="IXK64" s="38"/>
      <c r="IXL64" s="37"/>
      <c r="IXM64" s="37"/>
      <c r="IXN64" s="38"/>
      <c r="IXO64" s="37"/>
      <c r="IXP64" s="37"/>
      <c r="IXQ64" s="38"/>
      <c r="IXR64" s="37"/>
      <c r="IXS64" s="37"/>
      <c r="IXT64" s="38"/>
      <c r="IXU64" s="37"/>
      <c r="IXV64" s="37"/>
      <c r="IXW64" s="38"/>
      <c r="IXX64" s="37"/>
      <c r="IXY64" s="37"/>
      <c r="IXZ64" s="38"/>
      <c r="IYA64" s="37"/>
      <c r="IYB64" s="37"/>
      <c r="IYC64" s="38"/>
      <c r="IYD64" s="37"/>
      <c r="IYE64" s="37"/>
      <c r="IYF64" s="38"/>
      <c r="IYG64" s="37"/>
      <c r="IYH64" s="37"/>
      <c r="IYI64" s="38"/>
      <c r="IYJ64" s="37"/>
      <c r="IYK64" s="37"/>
      <c r="IYL64" s="38"/>
      <c r="IYM64" s="37"/>
      <c r="IYN64" s="37"/>
      <c r="IYO64" s="38"/>
      <c r="IYP64" s="37"/>
      <c r="IYQ64" s="37"/>
      <c r="IYR64" s="38"/>
      <c r="IYS64" s="37"/>
      <c r="IYT64" s="37"/>
      <c r="IYU64" s="38"/>
      <c r="IYV64" s="37"/>
      <c r="IYW64" s="37"/>
      <c r="IYX64" s="38"/>
      <c r="IYY64" s="37"/>
      <c r="IYZ64" s="37"/>
      <c r="IZA64" s="38"/>
      <c r="IZB64" s="37"/>
      <c r="IZC64" s="37"/>
      <c r="IZD64" s="38"/>
      <c r="IZE64" s="37"/>
      <c r="IZF64" s="37"/>
      <c r="IZG64" s="38"/>
      <c r="IZH64" s="37"/>
      <c r="IZI64" s="37"/>
      <c r="IZJ64" s="38"/>
      <c r="IZK64" s="37"/>
      <c r="IZL64" s="37"/>
      <c r="IZM64" s="38"/>
      <c r="IZN64" s="37"/>
      <c r="IZO64" s="37"/>
      <c r="IZP64" s="38"/>
      <c r="IZQ64" s="37"/>
      <c r="IZR64" s="37"/>
      <c r="IZS64" s="38"/>
      <c r="IZT64" s="37"/>
      <c r="IZU64" s="37"/>
      <c r="IZV64" s="38"/>
      <c r="IZW64" s="37"/>
      <c r="IZX64" s="37"/>
      <c r="IZY64" s="38"/>
      <c r="IZZ64" s="37"/>
      <c r="JAA64" s="37"/>
      <c r="JAB64" s="38"/>
      <c r="JAC64" s="37"/>
      <c r="JAD64" s="37"/>
      <c r="JAE64" s="38"/>
      <c r="JAF64" s="37"/>
      <c r="JAG64" s="37"/>
      <c r="JAH64" s="38"/>
      <c r="JAI64" s="37"/>
      <c r="JAJ64" s="37"/>
      <c r="JAK64" s="38"/>
      <c r="JAL64" s="37"/>
      <c r="JAM64" s="37"/>
      <c r="JAN64" s="38"/>
      <c r="JAO64" s="37"/>
      <c r="JAP64" s="37"/>
      <c r="JAQ64" s="38"/>
      <c r="JAR64" s="37"/>
      <c r="JAS64" s="37"/>
      <c r="JAT64" s="38"/>
      <c r="JAU64" s="37"/>
      <c r="JAV64" s="37"/>
      <c r="JAW64" s="38"/>
      <c r="JAX64" s="37"/>
      <c r="JAY64" s="37"/>
      <c r="JAZ64" s="38"/>
      <c r="JBA64" s="37"/>
      <c r="JBB64" s="37"/>
      <c r="JBC64" s="38"/>
      <c r="JBD64" s="37"/>
      <c r="JBE64" s="37"/>
      <c r="JBF64" s="38"/>
      <c r="JBG64" s="37"/>
      <c r="JBH64" s="37"/>
      <c r="JBI64" s="38"/>
      <c r="JBJ64" s="37"/>
      <c r="JBK64" s="37"/>
      <c r="JBL64" s="38"/>
      <c r="JBM64" s="37"/>
      <c r="JBN64" s="37"/>
      <c r="JBO64" s="38"/>
      <c r="JBP64" s="37"/>
      <c r="JBQ64" s="37"/>
      <c r="JBR64" s="38"/>
      <c r="JBS64" s="37"/>
      <c r="JBT64" s="37"/>
      <c r="JBU64" s="38"/>
      <c r="JBV64" s="37"/>
      <c r="JBW64" s="37"/>
      <c r="JBX64" s="38"/>
      <c r="JBY64" s="37"/>
      <c r="JBZ64" s="37"/>
      <c r="JCA64" s="38"/>
      <c r="JCB64" s="37"/>
      <c r="JCC64" s="37"/>
      <c r="JCD64" s="38"/>
      <c r="JCE64" s="37"/>
      <c r="JCF64" s="37"/>
      <c r="JCG64" s="38"/>
      <c r="JCH64" s="37"/>
      <c r="JCI64" s="37"/>
      <c r="JCJ64" s="38"/>
      <c r="JCK64" s="37"/>
      <c r="JCL64" s="37"/>
      <c r="JCM64" s="38"/>
      <c r="JCN64" s="37"/>
      <c r="JCO64" s="37"/>
      <c r="JCP64" s="38"/>
      <c r="JCQ64" s="37"/>
      <c r="JCR64" s="37"/>
      <c r="JCS64" s="38"/>
      <c r="JCT64" s="37"/>
      <c r="JCU64" s="37"/>
      <c r="JCV64" s="38"/>
      <c r="JCW64" s="37"/>
      <c r="JCX64" s="37"/>
      <c r="JCY64" s="38"/>
      <c r="JCZ64" s="37"/>
      <c r="JDA64" s="37"/>
      <c r="JDB64" s="38"/>
      <c r="JDC64" s="37"/>
      <c r="JDD64" s="37"/>
      <c r="JDE64" s="38"/>
      <c r="JDF64" s="37"/>
      <c r="JDG64" s="37"/>
      <c r="JDH64" s="38"/>
      <c r="JDI64" s="37"/>
      <c r="JDJ64" s="37"/>
      <c r="JDK64" s="38"/>
      <c r="JDL64" s="37"/>
      <c r="JDM64" s="37"/>
      <c r="JDN64" s="38"/>
      <c r="JDO64" s="37"/>
      <c r="JDP64" s="37"/>
      <c r="JDQ64" s="38"/>
      <c r="JDR64" s="37"/>
      <c r="JDS64" s="37"/>
      <c r="JDT64" s="38"/>
      <c r="JDU64" s="37"/>
      <c r="JDV64" s="37"/>
      <c r="JDW64" s="38"/>
      <c r="JDX64" s="37"/>
      <c r="JDY64" s="37"/>
      <c r="JDZ64" s="38"/>
      <c r="JEA64" s="37"/>
      <c r="JEB64" s="37"/>
      <c r="JEC64" s="38"/>
      <c r="JED64" s="37"/>
      <c r="JEE64" s="37"/>
      <c r="JEF64" s="38"/>
      <c r="JEG64" s="37"/>
      <c r="JEH64" s="37"/>
      <c r="JEI64" s="38"/>
      <c r="JEJ64" s="37"/>
      <c r="JEK64" s="37"/>
      <c r="JEL64" s="38"/>
      <c r="JEM64" s="37"/>
      <c r="JEN64" s="37"/>
      <c r="JEO64" s="38"/>
      <c r="JEP64" s="37"/>
      <c r="JEQ64" s="37"/>
      <c r="JER64" s="38"/>
      <c r="JES64" s="37"/>
      <c r="JET64" s="37"/>
      <c r="JEU64" s="38"/>
      <c r="JEV64" s="37"/>
      <c r="JEW64" s="37"/>
      <c r="JEX64" s="38"/>
      <c r="JEY64" s="37"/>
      <c r="JEZ64" s="37"/>
      <c r="JFA64" s="38"/>
      <c r="JFB64" s="37"/>
      <c r="JFC64" s="37"/>
      <c r="JFD64" s="38"/>
      <c r="JFE64" s="37"/>
      <c r="JFF64" s="37"/>
      <c r="JFG64" s="38"/>
      <c r="JFH64" s="37"/>
      <c r="JFI64" s="37"/>
      <c r="JFJ64" s="38"/>
      <c r="JFK64" s="37"/>
      <c r="JFL64" s="37"/>
      <c r="JFM64" s="38"/>
      <c r="JFN64" s="37"/>
      <c r="JFO64" s="37"/>
      <c r="JFP64" s="38"/>
      <c r="JFQ64" s="37"/>
      <c r="JFR64" s="37"/>
      <c r="JFS64" s="38"/>
      <c r="JFT64" s="37"/>
      <c r="JFU64" s="37"/>
      <c r="JFV64" s="38"/>
      <c r="JFW64" s="37"/>
      <c r="JFX64" s="37"/>
      <c r="JFY64" s="38"/>
      <c r="JFZ64" s="37"/>
      <c r="JGA64" s="37"/>
      <c r="JGB64" s="38"/>
      <c r="JGC64" s="37"/>
      <c r="JGD64" s="37"/>
      <c r="JGE64" s="38"/>
      <c r="JGF64" s="37"/>
      <c r="JGG64" s="37"/>
      <c r="JGH64" s="38"/>
      <c r="JGI64" s="37"/>
      <c r="JGJ64" s="37"/>
      <c r="JGK64" s="38"/>
      <c r="JGL64" s="37"/>
      <c r="JGM64" s="37"/>
      <c r="JGN64" s="38"/>
      <c r="JGO64" s="37"/>
      <c r="JGP64" s="37"/>
      <c r="JGQ64" s="38"/>
      <c r="JGR64" s="37"/>
      <c r="JGS64" s="37"/>
      <c r="JGT64" s="38"/>
      <c r="JGU64" s="37"/>
      <c r="JGV64" s="37"/>
      <c r="JGW64" s="38"/>
      <c r="JGX64" s="37"/>
      <c r="JGY64" s="37"/>
      <c r="JGZ64" s="38"/>
      <c r="JHA64" s="37"/>
      <c r="JHB64" s="37"/>
      <c r="JHC64" s="38"/>
      <c r="JHD64" s="37"/>
      <c r="JHE64" s="37"/>
      <c r="JHF64" s="38"/>
      <c r="JHG64" s="37"/>
      <c r="JHH64" s="37"/>
      <c r="JHI64" s="38"/>
      <c r="JHJ64" s="37"/>
      <c r="JHK64" s="37"/>
      <c r="JHL64" s="38"/>
      <c r="JHM64" s="37"/>
      <c r="JHN64" s="37"/>
      <c r="JHO64" s="38"/>
      <c r="JHP64" s="37"/>
      <c r="JHQ64" s="37"/>
      <c r="JHR64" s="38"/>
      <c r="JHS64" s="37"/>
      <c r="JHT64" s="37"/>
      <c r="JHU64" s="38"/>
      <c r="JHV64" s="37"/>
      <c r="JHW64" s="37"/>
      <c r="JHX64" s="38"/>
      <c r="JHY64" s="37"/>
      <c r="JHZ64" s="37"/>
      <c r="JIA64" s="38"/>
      <c r="JIB64" s="37"/>
      <c r="JIC64" s="37"/>
      <c r="JID64" s="38"/>
      <c r="JIE64" s="37"/>
      <c r="JIF64" s="37"/>
      <c r="JIG64" s="38"/>
      <c r="JIH64" s="37"/>
      <c r="JII64" s="37"/>
      <c r="JIJ64" s="38"/>
      <c r="JIK64" s="37"/>
      <c r="JIL64" s="37"/>
      <c r="JIM64" s="38"/>
      <c r="JIN64" s="37"/>
      <c r="JIO64" s="37"/>
      <c r="JIP64" s="38"/>
      <c r="JIQ64" s="37"/>
      <c r="JIR64" s="37"/>
      <c r="JIS64" s="38"/>
      <c r="JIT64" s="37"/>
      <c r="JIU64" s="37"/>
      <c r="JIV64" s="38"/>
      <c r="JIW64" s="37"/>
      <c r="JIX64" s="37"/>
      <c r="JIY64" s="38"/>
      <c r="JIZ64" s="37"/>
      <c r="JJA64" s="37"/>
      <c r="JJB64" s="38"/>
      <c r="JJC64" s="37"/>
      <c r="JJD64" s="37"/>
      <c r="JJE64" s="38"/>
      <c r="JJF64" s="37"/>
      <c r="JJG64" s="37"/>
      <c r="JJH64" s="38"/>
      <c r="JJI64" s="37"/>
      <c r="JJJ64" s="37"/>
      <c r="JJK64" s="38"/>
      <c r="JJL64" s="37"/>
      <c r="JJM64" s="37"/>
      <c r="JJN64" s="38"/>
      <c r="JJO64" s="37"/>
      <c r="JJP64" s="37"/>
      <c r="JJQ64" s="38"/>
      <c r="JJR64" s="37"/>
      <c r="JJS64" s="37"/>
      <c r="JJT64" s="38"/>
      <c r="JJU64" s="37"/>
      <c r="JJV64" s="37"/>
      <c r="JJW64" s="38"/>
      <c r="JJX64" s="37"/>
      <c r="JJY64" s="37"/>
      <c r="JJZ64" s="38"/>
      <c r="JKA64" s="37"/>
      <c r="JKB64" s="37"/>
      <c r="JKC64" s="38"/>
      <c r="JKD64" s="37"/>
      <c r="JKE64" s="37"/>
      <c r="JKF64" s="38"/>
      <c r="JKG64" s="37"/>
      <c r="JKH64" s="37"/>
      <c r="JKI64" s="38"/>
      <c r="JKJ64" s="37"/>
      <c r="JKK64" s="37"/>
      <c r="JKL64" s="38"/>
      <c r="JKM64" s="37"/>
      <c r="JKN64" s="37"/>
      <c r="JKO64" s="38"/>
      <c r="JKP64" s="37"/>
      <c r="JKQ64" s="37"/>
      <c r="JKR64" s="38"/>
      <c r="JKS64" s="37"/>
      <c r="JKT64" s="37"/>
      <c r="JKU64" s="38"/>
      <c r="JKV64" s="37"/>
      <c r="JKW64" s="37"/>
      <c r="JKX64" s="38"/>
      <c r="JKY64" s="37"/>
      <c r="JKZ64" s="37"/>
      <c r="JLA64" s="38"/>
      <c r="JLB64" s="37"/>
      <c r="JLC64" s="37"/>
      <c r="JLD64" s="38"/>
      <c r="JLE64" s="37"/>
      <c r="JLF64" s="37"/>
      <c r="JLG64" s="38"/>
      <c r="JLH64" s="37"/>
      <c r="JLI64" s="37"/>
      <c r="JLJ64" s="38"/>
      <c r="JLK64" s="37"/>
      <c r="JLL64" s="37"/>
      <c r="JLM64" s="38"/>
      <c r="JLN64" s="37"/>
      <c r="JLO64" s="37"/>
      <c r="JLP64" s="38"/>
      <c r="JLQ64" s="37"/>
      <c r="JLR64" s="37"/>
      <c r="JLS64" s="38"/>
      <c r="JLT64" s="37"/>
      <c r="JLU64" s="37"/>
      <c r="JLV64" s="38"/>
      <c r="JLW64" s="37"/>
      <c r="JLX64" s="37"/>
      <c r="JLY64" s="38"/>
      <c r="JLZ64" s="37"/>
      <c r="JMA64" s="37"/>
      <c r="JMB64" s="38"/>
      <c r="JMC64" s="37"/>
      <c r="JMD64" s="37"/>
      <c r="JME64" s="38"/>
      <c r="JMF64" s="37"/>
      <c r="JMG64" s="37"/>
      <c r="JMH64" s="38"/>
      <c r="JMI64" s="37"/>
      <c r="JMJ64" s="37"/>
      <c r="JMK64" s="38"/>
      <c r="JML64" s="37"/>
      <c r="JMM64" s="37"/>
      <c r="JMN64" s="38"/>
      <c r="JMO64" s="37"/>
      <c r="JMP64" s="37"/>
      <c r="JMQ64" s="38"/>
      <c r="JMR64" s="37"/>
      <c r="JMS64" s="37"/>
      <c r="JMT64" s="38"/>
      <c r="JMU64" s="37"/>
      <c r="JMV64" s="37"/>
      <c r="JMW64" s="38"/>
      <c r="JMX64" s="37"/>
      <c r="JMY64" s="37"/>
      <c r="JMZ64" s="38"/>
      <c r="JNA64" s="37"/>
      <c r="JNB64" s="37"/>
      <c r="JNC64" s="38"/>
      <c r="JND64" s="37"/>
      <c r="JNE64" s="37"/>
      <c r="JNF64" s="38"/>
      <c r="JNG64" s="37"/>
      <c r="JNH64" s="37"/>
      <c r="JNI64" s="38"/>
      <c r="JNJ64" s="37"/>
      <c r="JNK64" s="37"/>
      <c r="JNL64" s="38"/>
      <c r="JNM64" s="37"/>
      <c r="JNN64" s="37"/>
      <c r="JNO64" s="38"/>
      <c r="JNP64" s="37"/>
      <c r="JNQ64" s="37"/>
      <c r="JNR64" s="38"/>
      <c r="JNS64" s="37"/>
      <c r="JNT64" s="37"/>
      <c r="JNU64" s="38"/>
      <c r="JNV64" s="37"/>
      <c r="JNW64" s="37"/>
      <c r="JNX64" s="38"/>
      <c r="JNY64" s="37"/>
      <c r="JNZ64" s="37"/>
      <c r="JOA64" s="38"/>
      <c r="JOB64" s="37"/>
      <c r="JOC64" s="37"/>
      <c r="JOD64" s="38"/>
      <c r="JOE64" s="37"/>
      <c r="JOF64" s="37"/>
      <c r="JOG64" s="38"/>
      <c r="JOH64" s="37"/>
      <c r="JOI64" s="37"/>
      <c r="JOJ64" s="38"/>
      <c r="JOK64" s="37"/>
      <c r="JOL64" s="37"/>
      <c r="JOM64" s="38"/>
      <c r="JON64" s="37"/>
      <c r="JOO64" s="37"/>
      <c r="JOP64" s="38"/>
      <c r="JOQ64" s="37"/>
      <c r="JOR64" s="37"/>
      <c r="JOS64" s="38"/>
      <c r="JOT64" s="37"/>
      <c r="JOU64" s="37"/>
      <c r="JOV64" s="38"/>
      <c r="JOW64" s="37"/>
      <c r="JOX64" s="37"/>
      <c r="JOY64" s="38"/>
      <c r="JOZ64" s="37"/>
      <c r="JPA64" s="37"/>
      <c r="JPB64" s="38"/>
      <c r="JPC64" s="37"/>
      <c r="JPD64" s="37"/>
      <c r="JPE64" s="38"/>
      <c r="JPF64" s="37"/>
      <c r="JPG64" s="37"/>
      <c r="JPH64" s="38"/>
      <c r="JPI64" s="37"/>
      <c r="JPJ64" s="37"/>
      <c r="JPK64" s="38"/>
      <c r="JPL64" s="37"/>
      <c r="JPM64" s="37"/>
      <c r="JPN64" s="38"/>
      <c r="JPO64" s="37"/>
      <c r="JPP64" s="37"/>
      <c r="JPQ64" s="38"/>
      <c r="JPR64" s="37"/>
      <c r="JPS64" s="37"/>
      <c r="JPT64" s="38"/>
      <c r="JPU64" s="37"/>
      <c r="JPV64" s="37"/>
      <c r="JPW64" s="38"/>
      <c r="JPX64" s="37"/>
      <c r="JPY64" s="37"/>
      <c r="JPZ64" s="38"/>
      <c r="JQA64" s="37"/>
      <c r="JQB64" s="37"/>
      <c r="JQC64" s="38"/>
      <c r="JQD64" s="37"/>
      <c r="JQE64" s="37"/>
      <c r="JQF64" s="38"/>
      <c r="JQG64" s="37"/>
      <c r="JQH64" s="37"/>
      <c r="JQI64" s="38"/>
      <c r="JQJ64" s="37"/>
      <c r="JQK64" s="37"/>
      <c r="JQL64" s="38"/>
      <c r="JQM64" s="37"/>
      <c r="JQN64" s="37"/>
      <c r="JQO64" s="38"/>
      <c r="JQP64" s="37"/>
      <c r="JQQ64" s="37"/>
      <c r="JQR64" s="38"/>
      <c r="JQS64" s="37"/>
      <c r="JQT64" s="37"/>
      <c r="JQU64" s="38"/>
      <c r="JQV64" s="37"/>
      <c r="JQW64" s="37"/>
      <c r="JQX64" s="38"/>
      <c r="JQY64" s="37"/>
      <c r="JQZ64" s="37"/>
      <c r="JRA64" s="38"/>
      <c r="JRB64" s="37"/>
      <c r="JRC64" s="37"/>
      <c r="JRD64" s="38"/>
      <c r="JRE64" s="37"/>
      <c r="JRF64" s="37"/>
      <c r="JRG64" s="38"/>
      <c r="JRH64" s="37"/>
      <c r="JRI64" s="37"/>
      <c r="JRJ64" s="38"/>
      <c r="JRK64" s="37"/>
      <c r="JRL64" s="37"/>
      <c r="JRM64" s="38"/>
      <c r="JRN64" s="37"/>
      <c r="JRO64" s="37"/>
      <c r="JRP64" s="38"/>
      <c r="JRQ64" s="37"/>
      <c r="JRR64" s="37"/>
      <c r="JRS64" s="38"/>
      <c r="JRT64" s="37"/>
      <c r="JRU64" s="37"/>
      <c r="JRV64" s="38"/>
      <c r="JRW64" s="37"/>
      <c r="JRX64" s="37"/>
      <c r="JRY64" s="38"/>
      <c r="JRZ64" s="37"/>
      <c r="JSA64" s="37"/>
      <c r="JSB64" s="38"/>
      <c r="JSC64" s="37"/>
      <c r="JSD64" s="37"/>
      <c r="JSE64" s="38"/>
      <c r="JSF64" s="37"/>
      <c r="JSG64" s="37"/>
      <c r="JSH64" s="38"/>
      <c r="JSI64" s="37"/>
      <c r="JSJ64" s="37"/>
      <c r="JSK64" s="38"/>
      <c r="JSL64" s="37"/>
      <c r="JSM64" s="37"/>
      <c r="JSN64" s="38"/>
      <c r="JSO64" s="37"/>
      <c r="JSP64" s="37"/>
      <c r="JSQ64" s="38"/>
      <c r="JSR64" s="37"/>
      <c r="JSS64" s="37"/>
      <c r="JST64" s="38"/>
      <c r="JSU64" s="37"/>
      <c r="JSV64" s="37"/>
      <c r="JSW64" s="38"/>
      <c r="JSX64" s="37"/>
      <c r="JSY64" s="37"/>
      <c r="JSZ64" s="38"/>
      <c r="JTA64" s="37"/>
      <c r="JTB64" s="37"/>
      <c r="JTC64" s="38"/>
      <c r="JTD64" s="37"/>
      <c r="JTE64" s="37"/>
      <c r="JTF64" s="38"/>
      <c r="JTG64" s="37"/>
      <c r="JTH64" s="37"/>
      <c r="JTI64" s="38"/>
      <c r="JTJ64" s="37"/>
      <c r="JTK64" s="37"/>
      <c r="JTL64" s="38"/>
      <c r="JTM64" s="37"/>
      <c r="JTN64" s="37"/>
      <c r="JTO64" s="38"/>
      <c r="JTP64" s="37"/>
      <c r="JTQ64" s="37"/>
      <c r="JTR64" s="38"/>
      <c r="JTS64" s="37"/>
      <c r="JTT64" s="37"/>
      <c r="JTU64" s="38"/>
      <c r="JTV64" s="37"/>
      <c r="JTW64" s="37"/>
      <c r="JTX64" s="38"/>
      <c r="JTY64" s="37"/>
      <c r="JTZ64" s="37"/>
      <c r="JUA64" s="38"/>
      <c r="JUB64" s="37"/>
      <c r="JUC64" s="37"/>
      <c r="JUD64" s="38"/>
      <c r="JUE64" s="37"/>
      <c r="JUF64" s="37"/>
      <c r="JUG64" s="38"/>
      <c r="JUH64" s="37"/>
      <c r="JUI64" s="37"/>
      <c r="JUJ64" s="38"/>
      <c r="JUK64" s="37"/>
      <c r="JUL64" s="37"/>
      <c r="JUM64" s="38"/>
      <c r="JUN64" s="37"/>
      <c r="JUO64" s="37"/>
      <c r="JUP64" s="38"/>
      <c r="JUQ64" s="37"/>
      <c r="JUR64" s="37"/>
      <c r="JUS64" s="38"/>
      <c r="JUT64" s="37"/>
      <c r="JUU64" s="37"/>
      <c r="JUV64" s="38"/>
      <c r="JUW64" s="37"/>
      <c r="JUX64" s="37"/>
      <c r="JUY64" s="38"/>
      <c r="JUZ64" s="37"/>
      <c r="JVA64" s="37"/>
      <c r="JVB64" s="38"/>
      <c r="JVC64" s="37"/>
      <c r="JVD64" s="37"/>
      <c r="JVE64" s="38"/>
      <c r="JVF64" s="37"/>
      <c r="JVG64" s="37"/>
      <c r="JVH64" s="38"/>
      <c r="JVI64" s="37"/>
      <c r="JVJ64" s="37"/>
      <c r="JVK64" s="38"/>
      <c r="JVL64" s="37"/>
      <c r="JVM64" s="37"/>
      <c r="JVN64" s="38"/>
      <c r="JVO64" s="37"/>
      <c r="JVP64" s="37"/>
      <c r="JVQ64" s="38"/>
      <c r="JVR64" s="37"/>
      <c r="JVS64" s="37"/>
      <c r="JVT64" s="38"/>
      <c r="JVU64" s="37"/>
      <c r="JVV64" s="37"/>
      <c r="JVW64" s="38"/>
      <c r="JVX64" s="37"/>
      <c r="JVY64" s="37"/>
      <c r="JVZ64" s="38"/>
      <c r="JWA64" s="37"/>
      <c r="JWB64" s="37"/>
      <c r="JWC64" s="38"/>
      <c r="JWD64" s="37"/>
      <c r="JWE64" s="37"/>
      <c r="JWF64" s="38"/>
      <c r="JWG64" s="37"/>
      <c r="JWH64" s="37"/>
      <c r="JWI64" s="38"/>
      <c r="JWJ64" s="37"/>
      <c r="JWK64" s="37"/>
      <c r="JWL64" s="38"/>
      <c r="JWM64" s="37"/>
      <c r="JWN64" s="37"/>
      <c r="JWO64" s="38"/>
      <c r="JWP64" s="37"/>
      <c r="JWQ64" s="37"/>
      <c r="JWR64" s="38"/>
      <c r="JWS64" s="37"/>
      <c r="JWT64" s="37"/>
      <c r="JWU64" s="38"/>
      <c r="JWV64" s="37"/>
      <c r="JWW64" s="37"/>
      <c r="JWX64" s="38"/>
      <c r="JWY64" s="37"/>
      <c r="JWZ64" s="37"/>
      <c r="JXA64" s="38"/>
      <c r="JXB64" s="37"/>
      <c r="JXC64" s="37"/>
      <c r="JXD64" s="38"/>
      <c r="JXE64" s="37"/>
      <c r="JXF64" s="37"/>
      <c r="JXG64" s="38"/>
      <c r="JXH64" s="37"/>
      <c r="JXI64" s="37"/>
      <c r="JXJ64" s="38"/>
      <c r="JXK64" s="37"/>
      <c r="JXL64" s="37"/>
      <c r="JXM64" s="38"/>
      <c r="JXN64" s="37"/>
      <c r="JXO64" s="37"/>
      <c r="JXP64" s="38"/>
      <c r="JXQ64" s="37"/>
      <c r="JXR64" s="37"/>
      <c r="JXS64" s="38"/>
      <c r="JXT64" s="37"/>
      <c r="JXU64" s="37"/>
      <c r="JXV64" s="38"/>
      <c r="JXW64" s="37"/>
      <c r="JXX64" s="37"/>
      <c r="JXY64" s="38"/>
      <c r="JXZ64" s="37"/>
      <c r="JYA64" s="37"/>
      <c r="JYB64" s="38"/>
      <c r="JYC64" s="37"/>
      <c r="JYD64" s="37"/>
      <c r="JYE64" s="38"/>
      <c r="JYF64" s="37"/>
      <c r="JYG64" s="37"/>
      <c r="JYH64" s="38"/>
      <c r="JYI64" s="37"/>
      <c r="JYJ64" s="37"/>
      <c r="JYK64" s="38"/>
      <c r="JYL64" s="37"/>
      <c r="JYM64" s="37"/>
      <c r="JYN64" s="38"/>
      <c r="JYO64" s="37"/>
      <c r="JYP64" s="37"/>
      <c r="JYQ64" s="38"/>
      <c r="JYR64" s="37"/>
      <c r="JYS64" s="37"/>
      <c r="JYT64" s="38"/>
      <c r="JYU64" s="37"/>
      <c r="JYV64" s="37"/>
      <c r="JYW64" s="38"/>
      <c r="JYX64" s="37"/>
      <c r="JYY64" s="37"/>
      <c r="JYZ64" s="38"/>
      <c r="JZA64" s="37"/>
      <c r="JZB64" s="37"/>
      <c r="JZC64" s="38"/>
      <c r="JZD64" s="37"/>
      <c r="JZE64" s="37"/>
      <c r="JZF64" s="38"/>
      <c r="JZG64" s="37"/>
      <c r="JZH64" s="37"/>
      <c r="JZI64" s="38"/>
      <c r="JZJ64" s="37"/>
      <c r="JZK64" s="37"/>
      <c r="JZL64" s="38"/>
      <c r="JZM64" s="37"/>
      <c r="JZN64" s="37"/>
      <c r="JZO64" s="38"/>
      <c r="JZP64" s="37"/>
      <c r="JZQ64" s="37"/>
      <c r="JZR64" s="38"/>
      <c r="JZS64" s="37"/>
      <c r="JZT64" s="37"/>
      <c r="JZU64" s="38"/>
      <c r="JZV64" s="37"/>
      <c r="JZW64" s="37"/>
      <c r="JZX64" s="38"/>
      <c r="JZY64" s="37"/>
      <c r="JZZ64" s="37"/>
      <c r="KAA64" s="38"/>
      <c r="KAB64" s="37"/>
      <c r="KAC64" s="37"/>
      <c r="KAD64" s="38"/>
      <c r="KAE64" s="37"/>
      <c r="KAF64" s="37"/>
      <c r="KAG64" s="38"/>
      <c r="KAH64" s="37"/>
      <c r="KAI64" s="37"/>
      <c r="KAJ64" s="38"/>
      <c r="KAK64" s="37"/>
      <c r="KAL64" s="37"/>
      <c r="KAM64" s="38"/>
      <c r="KAN64" s="37"/>
      <c r="KAO64" s="37"/>
      <c r="KAP64" s="38"/>
      <c r="KAQ64" s="37"/>
      <c r="KAR64" s="37"/>
      <c r="KAS64" s="38"/>
      <c r="KAT64" s="37"/>
      <c r="KAU64" s="37"/>
      <c r="KAV64" s="38"/>
      <c r="KAW64" s="37"/>
      <c r="KAX64" s="37"/>
      <c r="KAY64" s="38"/>
      <c r="KAZ64" s="37"/>
      <c r="KBA64" s="37"/>
      <c r="KBB64" s="38"/>
      <c r="KBC64" s="37"/>
      <c r="KBD64" s="37"/>
      <c r="KBE64" s="38"/>
      <c r="KBF64" s="37"/>
      <c r="KBG64" s="37"/>
      <c r="KBH64" s="38"/>
      <c r="KBI64" s="37"/>
      <c r="KBJ64" s="37"/>
      <c r="KBK64" s="38"/>
      <c r="KBL64" s="37"/>
      <c r="KBM64" s="37"/>
      <c r="KBN64" s="38"/>
      <c r="KBO64" s="37"/>
      <c r="KBP64" s="37"/>
      <c r="KBQ64" s="38"/>
      <c r="KBR64" s="37"/>
      <c r="KBS64" s="37"/>
      <c r="KBT64" s="38"/>
      <c r="KBU64" s="37"/>
      <c r="KBV64" s="37"/>
      <c r="KBW64" s="38"/>
      <c r="KBX64" s="37"/>
      <c r="KBY64" s="37"/>
      <c r="KBZ64" s="38"/>
      <c r="KCA64" s="37"/>
      <c r="KCB64" s="37"/>
      <c r="KCC64" s="38"/>
      <c r="KCD64" s="37"/>
      <c r="KCE64" s="37"/>
      <c r="KCF64" s="38"/>
      <c r="KCG64" s="37"/>
      <c r="KCH64" s="37"/>
      <c r="KCI64" s="38"/>
      <c r="KCJ64" s="37"/>
      <c r="KCK64" s="37"/>
      <c r="KCL64" s="38"/>
      <c r="KCM64" s="37"/>
      <c r="KCN64" s="37"/>
      <c r="KCO64" s="38"/>
      <c r="KCP64" s="37"/>
      <c r="KCQ64" s="37"/>
      <c r="KCR64" s="38"/>
      <c r="KCS64" s="37"/>
      <c r="KCT64" s="37"/>
      <c r="KCU64" s="38"/>
      <c r="KCV64" s="37"/>
      <c r="KCW64" s="37"/>
      <c r="KCX64" s="38"/>
      <c r="KCY64" s="37"/>
      <c r="KCZ64" s="37"/>
      <c r="KDA64" s="38"/>
      <c r="KDB64" s="37"/>
      <c r="KDC64" s="37"/>
      <c r="KDD64" s="38"/>
      <c r="KDE64" s="37"/>
      <c r="KDF64" s="37"/>
      <c r="KDG64" s="38"/>
      <c r="KDH64" s="37"/>
      <c r="KDI64" s="37"/>
      <c r="KDJ64" s="38"/>
      <c r="KDK64" s="37"/>
      <c r="KDL64" s="37"/>
      <c r="KDM64" s="38"/>
      <c r="KDN64" s="37"/>
      <c r="KDO64" s="37"/>
      <c r="KDP64" s="38"/>
      <c r="KDQ64" s="37"/>
      <c r="KDR64" s="37"/>
      <c r="KDS64" s="38"/>
      <c r="KDT64" s="37"/>
      <c r="KDU64" s="37"/>
      <c r="KDV64" s="38"/>
      <c r="KDW64" s="37"/>
      <c r="KDX64" s="37"/>
      <c r="KDY64" s="38"/>
      <c r="KDZ64" s="37"/>
      <c r="KEA64" s="37"/>
      <c r="KEB64" s="38"/>
      <c r="KEC64" s="37"/>
      <c r="KED64" s="37"/>
      <c r="KEE64" s="38"/>
      <c r="KEF64" s="37"/>
      <c r="KEG64" s="37"/>
      <c r="KEH64" s="38"/>
      <c r="KEI64" s="37"/>
      <c r="KEJ64" s="37"/>
      <c r="KEK64" s="38"/>
      <c r="KEL64" s="37"/>
      <c r="KEM64" s="37"/>
      <c r="KEN64" s="38"/>
      <c r="KEO64" s="37"/>
      <c r="KEP64" s="37"/>
      <c r="KEQ64" s="38"/>
      <c r="KER64" s="37"/>
      <c r="KES64" s="37"/>
      <c r="KET64" s="38"/>
      <c r="KEU64" s="37"/>
      <c r="KEV64" s="37"/>
      <c r="KEW64" s="38"/>
      <c r="KEX64" s="37"/>
      <c r="KEY64" s="37"/>
      <c r="KEZ64" s="38"/>
      <c r="KFA64" s="37"/>
      <c r="KFB64" s="37"/>
      <c r="KFC64" s="38"/>
      <c r="KFD64" s="37"/>
      <c r="KFE64" s="37"/>
      <c r="KFF64" s="38"/>
      <c r="KFG64" s="37"/>
      <c r="KFH64" s="37"/>
      <c r="KFI64" s="38"/>
      <c r="KFJ64" s="37"/>
      <c r="KFK64" s="37"/>
      <c r="KFL64" s="38"/>
      <c r="KFM64" s="37"/>
      <c r="KFN64" s="37"/>
      <c r="KFO64" s="38"/>
      <c r="KFP64" s="37"/>
      <c r="KFQ64" s="37"/>
      <c r="KFR64" s="38"/>
      <c r="KFS64" s="37"/>
      <c r="KFT64" s="37"/>
      <c r="KFU64" s="38"/>
      <c r="KFV64" s="37"/>
      <c r="KFW64" s="37"/>
      <c r="KFX64" s="38"/>
      <c r="KFY64" s="37"/>
      <c r="KFZ64" s="37"/>
      <c r="KGA64" s="38"/>
      <c r="KGB64" s="37"/>
      <c r="KGC64" s="37"/>
      <c r="KGD64" s="38"/>
      <c r="KGE64" s="37"/>
      <c r="KGF64" s="37"/>
      <c r="KGG64" s="38"/>
      <c r="KGH64" s="37"/>
      <c r="KGI64" s="37"/>
      <c r="KGJ64" s="38"/>
      <c r="KGK64" s="37"/>
      <c r="KGL64" s="37"/>
      <c r="KGM64" s="38"/>
      <c r="KGN64" s="37"/>
      <c r="KGO64" s="37"/>
      <c r="KGP64" s="38"/>
      <c r="KGQ64" s="37"/>
      <c r="KGR64" s="37"/>
      <c r="KGS64" s="38"/>
      <c r="KGT64" s="37"/>
      <c r="KGU64" s="37"/>
      <c r="KGV64" s="38"/>
      <c r="KGW64" s="37"/>
      <c r="KGX64" s="37"/>
      <c r="KGY64" s="38"/>
      <c r="KGZ64" s="37"/>
      <c r="KHA64" s="37"/>
      <c r="KHB64" s="38"/>
      <c r="KHC64" s="37"/>
      <c r="KHD64" s="37"/>
      <c r="KHE64" s="38"/>
      <c r="KHF64" s="37"/>
      <c r="KHG64" s="37"/>
      <c r="KHH64" s="38"/>
      <c r="KHI64" s="37"/>
      <c r="KHJ64" s="37"/>
      <c r="KHK64" s="38"/>
      <c r="KHL64" s="37"/>
      <c r="KHM64" s="37"/>
      <c r="KHN64" s="38"/>
      <c r="KHO64" s="37"/>
      <c r="KHP64" s="37"/>
      <c r="KHQ64" s="38"/>
      <c r="KHR64" s="37"/>
      <c r="KHS64" s="37"/>
      <c r="KHT64" s="38"/>
      <c r="KHU64" s="37"/>
      <c r="KHV64" s="37"/>
      <c r="KHW64" s="38"/>
      <c r="KHX64" s="37"/>
      <c r="KHY64" s="37"/>
      <c r="KHZ64" s="38"/>
      <c r="KIA64" s="37"/>
      <c r="KIB64" s="37"/>
      <c r="KIC64" s="38"/>
      <c r="KID64" s="37"/>
      <c r="KIE64" s="37"/>
      <c r="KIF64" s="38"/>
      <c r="KIG64" s="37"/>
      <c r="KIH64" s="37"/>
      <c r="KII64" s="38"/>
      <c r="KIJ64" s="37"/>
      <c r="KIK64" s="37"/>
      <c r="KIL64" s="38"/>
      <c r="KIM64" s="37"/>
      <c r="KIN64" s="37"/>
      <c r="KIO64" s="38"/>
      <c r="KIP64" s="37"/>
      <c r="KIQ64" s="37"/>
      <c r="KIR64" s="38"/>
      <c r="KIS64" s="37"/>
      <c r="KIT64" s="37"/>
      <c r="KIU64" s="38"/>
      <c r="KIV64" s="37"/>
      <c r="KIW64" s="37"/>
      <c r="KIX64" s="38"/>
      <c r="KIY64" s="37"/>
      <c r="KIZ64" s="37"/>
      <c r="KJA64" s="38"/>
      <c r="KJB64" s="37"/>
      <c r="KJC64" s="37"/>
      <c r="KJD64" s="38"/>
      <c r="KJE64" s="37"/>
      <c r="KJF64" s="37"/>
      <c r="KJG64" s="38"/>
      <c r="KJH64" s="37"/>
      <c r="KJI64" s="37"/>
      <c r="KJJ64" s="38"/>
      <c r="KJK64" s="37"/>
      <c r="KJL64" s="37"/>
      <c r="KJM64" s="38"/>
      <c r="KJN64" s="37"/>
      <c r="KJO64" s="37"/>
      <c r="KJP64" s="38"/>
      <c r="KJQ64" s="37"/>
      <c r="KJR64" s="37"/>
      <c r="KJS64" s="38"/>
      <c r="KJT64" s="37"/>
      <c r="KJU64" s="37"/>
      <c r="KJV64" s="38"/>
      <c r="KJW64" s="37"/>
      <c r="KJX64" s="37"/>
      <c r="KJY64" s="38"/>
      <c r="KJZ64" s="37"/>
      <c r="KKA64" s="37"/>
      <c r="KKB64" s="38"/>
      <c r="KKC64" s="37"/>
      <c r="KKD64" s="37"/>
      <c r="KKE64" s="38"/>
      <c r="KKF64" s="37"/>
      <c r="KKG64" s="37"/>
      <c r="KKH64" s="38"/>
      <c r="KKI64" s="37"/>
      <c r="KKJ64" s="37"/>
      <c r="KKK64" s="38"/>
      <c r="KKL64" s="37"/>
      <c r="KKM64" s="37"/>
      <c r="KKN64" s="38"/>
      <c r="KKO64" s="37"/>
      <c r="KKP64" s="37"/>
      <c r="KKQ64" s="38"/>
      <c r="KKR64" s="37"/>
      <c r="KKS64" s="37"/>
      <c r="KKT64" s="38"/>
      <c r="KKU64" s="37"/>
      <c r="KKV64" s="37"/>
      <c r="KKW64" s="38"/>
      <c r="KKX64" s="37"/>
      <c r="KKY64" s="37"/>
      <c r="KKZ64" s="38"/>
      <c r="KLA64" s="37"/>
      <c r="KLB64" s="37"/>
      <c r="KLC64" s="38"/>
      <c r="KLD64" s="37"/>
      <c r="KLE64" s="37"/>
      <c r="KLF64" s="38"/>
      <c r="KLG64" s="37"/>
      <c r="KLH64" s="37"/>
      <c r="KLI64" s="38"/>
      <c r="KLJ64" s="37"/>
      <c r="KLK64" s="37"/>
      <c r="KLL64" s="38"/>
      <c r="KLM64" s="37"/>
      <c r="KLN64" s="37"/>
      <c r="KLO64" s="38"/>
      <c r="KLP64" s="37"/>
      <c r="KLQ64" s="37"/>
      <c r="KLR64" s="38"/>
      <c r="KLS64" s="37"/>
      <c r="KLT64" s="37"/>
      <c r="KLU64" s="38"/>
      <c r="KLV64" s="37"/>
      <c r="KLW64" s="37"/>
      <c r="KLX64" s="38"/>
      <c r="KLY64" s="37"/>
      <c r="KLZ64" s="37"/>
      <c r="KMA64" s="38"/>
      <c r="KMB64" s="37"/>
      <c r="KMC64" s="37"/>
      <c r="KMD64" s="38"/>
      <c r="KME64" s="37"/>
      <c r="KMF64" s="37"/>
      <c r="KMG64" s="38"/>
      <c r="KMH64" s="37"/>
      <c r="KMI64" s="37"/>
      <c r="KMJ64" s="38"/>
      <c r="KMK64" s="37"/>
      <c r="KML64" s="37"/>
      <c r="KMM64" s="38"/>
      <c r="KMN64" s="37"/>
      <c r="KMO64" s="37"/>
      <c r="KMP64" s="38"/>
      <c r="KMQ64" s="37"/>
      <c r="KMR64" s="37"/>
      <c r="KMS64" s="38"/>
      <c r="KMT64" s="37"/>
      <c r="KMU64" s="37"/>
      <c r="KMV64" s="38"/>
      <c r="KMW64" s="37"/>
      <c r="KMX64" s="37"/>
      <c r="KMY64" s="38"/>
      <c r="KMZ64" s="37"/>
      <c r="KNA64" s="37"/>
      <c r="KNB64" s="38"/>
      <c r="KNC64" s="37"/>
      <c r="KND64" s="37"/>
      <c r="KNE64" s="38"/>
      <c r="KNF64" s="37"/>
      <c r="KNG64" s="37"/>
      <c r="KNH64" s="38"/>
      <c r="KNI64" s="37"/>
      <c r="KNJ64" s="37"/>
      <c r="KNK64" s="38"/>
      <c r="KNL64" s="37"/>
      <c r="KNM64" s="37"/>
      <c r="KNN64" s="38"/>
      <c r="KNO64" s="37"/>
      <c r="KNP64" s="37"/>
      <c r="KNQ64" s="38"/>
      <c r="KNR64" s="37"/>
      <c r="KNS64" s="37"/>
      <c r="KNT64" s="38"/>
      <c r="KNU64" s="37"/>
      <c r="KNV64" s="37"/>
      <c r="KNW64" s="38"/>
      <c r="KNX64" s="37"/>
      <c r="KNY64" s="37"/>
      <c r="KNZ64" s="38"/>
      <c r="KOA64" s="37"/>
      <c r="KOB64" s="37"/>
      <c r="KOC64" s="38"/>
      <c r="KOD64" s="37"/>
      <c r="KOE64" s="37"/>
      <c r="KOF64" s="38"/>
      <c r="KOG64" s="37"/>
      <c r="KOH64" s="37"/>
      <c r="KOI64" s="38"/>
      <c r="KOJ64" s="37"/>
      <c r="KOK64" s="37"/>
      <c r="KOL64" s="38"/>
      <c r="KOM64" s="37"/>
      <c r="KON64" s="37"/>
      <c r="KOO64" s="38"/>
      <c r="KOP64" s="37"/>
      <c r="KOQ64" s="37"/>
      <c r="KOR64" s="38"/>
      <c r="KOS64" s="37"/>
      <c r="KOT64" s="37"/>
      <c r="KOU64" s="38"/>
      <c r="KOV64" s="37"/>
      <c r="KOW64" s="37"/>
      <c r="KOX64" s="38"/>
      <c r="KOY64" s="37"/>
      <c r="KOZ64" s="37"/>
      <c r="KPA64" s="38"/>
      <c r="KPB64" s="37"/>
      <c r="KPC64" s="37"/>
      <c r="KPD64" s="38"/>
      <c r="KPE64" s="37"/>
      <c r="KPF64" s="37"/>
      <c r="KPG64" s="38"/>
      <c r="KPH64" s="37"/>
      <c r="KPI64" s="37"/>
      <c r="KPJ64" s="38"/>
      <c r="KPK64" s="37"/>
      <c r="KPL64" s="37"/>
      <c r="KPM64" s="38"/>
      <c r="KPN64" s="37"/>
      <c r="KPO64" s="37"/>
      <c r="KPP64" s="38"/>
      <c r="KPQ64" s="37"/>
      <c r="KPR64" s="37"/>
      <c r="KPS64" s="38"/>
      <c r="KPT64" s="37"/>
      <c r="KPU64" s="37"/>
      <c r="KPV64" s="38"/>
      <c r="KPW64" s="37"/>
      <c r="KPX64" s="37"/>
      <c r="KPY64" s="38"/>
      <c r="KPZ64" s="37"/>
      <c r="KQA64" s="37"/>
      <c r="KQB64" s="38"/>
      <c r="KQC64" s="37"/>
      <c r="KQD64" s="37"/>
      <c r="KQE64" s="38"/>
      <c r="KQF64" s="37"/>
      <c r="KQG64" s="37"/>
      <c r="KQH64" s="38"/>
      <c r="KQI64" s="37"/>
      <c r="KQJ64" s="37"/>
      <c r="KQK64" s="38"/>
      <c r="KQL64" s="37"/>
      <c r="KQM64" s="37"/>
      <c r="KQN64" s="38"/>
      <c r="KQO64" s="37"/>
      <c r="KQP64" s="37"/>
      <c r="KQQ64" s="38"/>
      <c r="KQR64" s="37"/>
      <c r="KQS64" s="37"/>
      <c r="KQT64" s="38"/>
      <c r="KQU64" s="37"/>
      <c r="KQV64" s="37"/>
      <c r="KQW64" s="38"/>
      <c r="KQX64" s="37"/>
      <c r="KQY64" s="37"/>
      <c r="KQZ64" s="38"/>
      <c r="KRA64" s="37"/>
      <c r="KRB64" s="37"/>
      <c r="KRC64" s="38"/>
      <c r="KRD64" s="37"/>
      <c r="KRE64" s="37"/>
      <c r="KRF64" s="38"/>
      <c r="KRG64" s="37"/>
      <c r="KRH64" s="37"/>
      <c r="KRI64" s="38"/>
      <c r="KRJ64" s="37"/>
      <c r="KRK64" s="37"/>
      <c r="KRL64" s="38"/>
      <c r="KRM64" s="37"/>
      <c r="KRN64" s="37"/>
      <c r="KRO64" s="38"/>
      <c r="KRP64" s="37"/>
      <c r="KRQ64" s="37"/>
      <c r="KRR64" s="38"/>
      <c r="KRS64" s="37"/>
      <c r="KRT64" s="37"/>
      <c r="KRU64" s="38"/>
      <c r="KRV64" s="37"/>
      <c r="KRW64" s="37"/>
      <c r="KRX64" s="38"/>
      <c r="KRY64" s="37"/>
      <c r="KRZ64" s="37"/>
      <c r="KSA64" s="38"/>
      <c r="KSB64" s="37"/>
      <c r="KSC64" s="37"/>
      <c r="KSD64" s="38"/>
      <c r="KSE64" s="37"/>
      <c r="KSF64" s="37"/>
      <c r="KSG64" s="38"/>
      <c r="KSH64" s="37"/>
      <c r="KSI64" s="37"/>
      <c r="KSJ64" s="38"/>
      <c r="KSK64" s="37"/>
      <c r="KSL64" s="37"/>
      <c r="KSM64" s="38"/>
      <c r="KSN64" s="37"/>
      <c r="KSO64" s="37"/>
      <c r="KSP64" s="38"/>
      <c r="KSQ64" s="37"/>
      <c r="KSR64" s="37"/>
      <c r="KSS64" s="38"/>
      <c r="KST64" s="37"/>
      <c r="KSU64" s="37"/>
      <c r="KSV64" s="38"/>
      <c r="KSW64" s="37"/>
      <c r="KSX64" s="37"/>
      <c r="KSY64" s="38"/>
      <c r="KSZ64" s="37"/>
      <c r="KTA64" s="37"/>
      <c r="KTB64" s="38"/>
      <c r="KTC64" s="37"/>
      <c r="KTD64" s="37"/>
      <c r="KTE64" s="38"/>
      <c r="KTF64" s="37"/>
      <c r="KTG64" s="37"/>
      <c r="KTH64" s="38"/>
      <c r="KTI64" s="37"/>
      <c r="KTJ64" s="37"/>
      <c r="KTK64" s="38"/>
      <c r="KTL64" s="37"/>
      <c r="KTM64" s="37"/>
      <c r="KTN64" s="38"/>
      <c r="KTO64" s="37"/>
      <c r="KTP64" s="37"/>
      <c r="KTQ64" s="38"/>
      <c r="KTR64" s="37"/>
      <c r="KTS64" s="37"/>
      <c r="KTT64" s="38"/>
      <c r="KTU64" s="37"/>
      <c r="KTV64" s="37"/>
      <c r="KTW64" s="38"/>
      <c r="KTX64" s="37"/>
      <c r="KTY64" s="37"/>
      <c r="KTZ64" s="38"/>
      <c r="KUA64" s="37"/>
      <c r="KUB64" s="37"/>
      <c r="KUC64" s="38"/>
      <c r="KUD64" s="37"/>
      <c r="KUE64" s="37"/>
      <c r="KUF64" s="38"/>
      <c r="KUG64" s="37"/>
      <c r="KUH64" s="37"/>
      <c r="KUI64" s="38"/>
      <c r="KUJ64" s="37"/>
      <c r="KUK64" s="37"/>
      <c r="KUL64" s="38"/>
      <c r="KUM64" s="37"/>
      <c r="KUN64" s="37"/>
      <c r="KUO64" s="38"/>
      <c r="KUP64" s="37"/>
      <c r="KUQ64" s="37"/>
      <c r="KUR64" s="38"/>
      <c r="KUS64" s="37"/>
      <c r="KUT64" s="37"/>
      <c r="KUU64" s="38"/>
      <c r="KUV64" s="37"/>
      <c r="KUW64" s="37"/>
      <c r="KUX64" s="38"/>
      <c r="KUY64" s="37"/>
      <c r="KUZ64" s="37"/>
      <c r="KVA64" s="38"/>
      <c r="KVB64" s="37"/>
      <c r="KVC64" s="37"/>
      <c r="KVD64" s="38"/>
      <c r="KVE64" s="37"/>
      <c r="KVF64" s="37"/>
      <c r="KVG64" s="38"/>
      <c r="KVH64" s="37"/>
      <c r="KVI64" s="37"/>
      <c r="KVJ64" s="38"/>
      <c r="KVK64" s="37"/>
      <c r="KVL64" s="37"/>
      <c r="KVM64" s="38"/>
      <c r="KVN64" s="37"/>
      <c r="KVO64" s="37"/>
      <c r="KVP64" s="38"/>
      <c r="KVQ64" s="37"/>
      <c r="KVR64" s="37"/>
      <c r="KVS64" s="38"/>
      <c r="KVT64" s="37"/>
      <c r="KVU64" s="37"/>
      <c r="KVV64" s="38"/>
      <c r="KVW64" s="37"/>
      <c r="KVX64" s="37"/>
      <c r="KVY64" s="38"/>
      <c r="KVZ64" s="37"/>
      <c r="KWA64" s="37"/>
      <c r="KWB64" s="38"/>
      <c r="KWC64" s="37"/>
      <c r="KWD64" s="37"/>
      <c r="KWE64" s="38"/>
      <c r="KWF64" s="37"/>
      <c r="KWG64" s="37"/>
      <c r="KWH64" s="38"/>
      <c r="KWI64" s="37"/>
      <c r="KWJ64" s="37"/>
      <c r="KWK64" s="38"/>
      <c r="KWL64" s="37"/>
      <c r="KWM64" s="37"/>
      <c r="KWN64" s="38"/>
      <c r="KWO64" s="37"/>
      <c r="KWP64" s="37"/>
      <c r="KWQ64" s="38"/>
      <c r="KWR64" s="37"/>
      <c r="KWS64" s="37"/>
      <c r="KWT64" s="38"/>
      <c r="KWU64" s="37"/>
      <c r="KWV64" s="37"/>
      <c r="KWW64" s="38"/>
      <c r="KWX64" s="37"/>
      <c r="KWY64" s="37"/>
      <c r="KWZ64" s="38"/>
      <c r="KXA64" s="37"/>
      <c r="KXB64" s="37"/>
      <c r="KXC64" s="38"/>
      <c r="KXD64" s="37"/>
      <c r="KXE64" s="37"/>
      <c r="KXF64" s="38"/>
      <c r="KXG64" s="37"/>
      <c r="KXH64" s="37"/>
      <c r="KXI64" s="38"/>
      <c r="KXJ64" s="37"/>
      <c r="KXK64" s="37"/>
      <c r="KXL64" s="38"/>
      <c r="KXM64" s="37"/>
      <c r="KXN64" s="37"/>
      <c r="KXO64" s="38"/>
      <c r="KXP64" s="37"/>
      <c r="KXQ64" s="37"/>
      <c r="KXR64" s="38"/>
      <c r="KXS64" s="37"/>
      <c r="KXT64" s="37"/>
      <c r="KXU64" s="38"/>
      <c r="KXV64" s="37"/>
      <c r="KXW64" s="37"/>
      <c r="KXX64" s="38"/>
      <c r="KXY64" s="37"/>
      <c r="KXZ64" s="37"/>
      <c r="KYA64" s="38"/>
      <c r="KYB64" s="37"/>
      <c r="KYC64" s="37"/>
      <c r="KYD64" s="38"/>
      <c r="KYE64" s="37"/>
      <c r="KYF64" s="37"/>
      <c r="KYG64" s="38"/>
      <c r="KYH64" s="37"/>
      <c r="KYI64" s="37"/>
      <c r="KYJ64" s="38"/>
      <c r="KYK64" s="37"/>
      <c r="KYL64" s="37"/>
      <c r="KYM64" s="38"/>
      <c r="KYN64" s="37"/>
      <c r="KYO64" s="37"/>
      <c r="KYP64" s="38"/>
      <c r="KYQ64" s="37"/>
      <c r="KYR64" s="37"/>
      <c r="KYS64" s="38"/>
      <c r="KYT64" s="37"/>
      <c r="KYU64" s="37"/>
      <c r="KYV64" s="38"/>
      <c r="KYW64" s="37"/>
      <c r="KYX64" s="37"/>
      <c r="KYY64" s="38"/>
      <c r="KYZ64" s="37"/>
      <c r="KZA64" s="37"/>
      <c r="KZB64" s="38"/>
      <c r="KZC64" s="37"/>
      <c r="KZD64" s="37"/>
      <c r="KZE64" s="38"/>
      <c r="KZF64" s="37"/>
      <c r="KZG64" s="37"/>
      <c r="KZH64" s="38"/>
      <c r="KZI64" s="37"/>
      <c r="KZJ64" s="37"/>
      <c r="KZK64" s="38"/>
      <c r="KZL64" s="37"/>
      <c r="KZM64" s="37"/>
      <c r="KZN64" s="38"/>
      <c r="KZO64" s="37"/>
      <c r="KZP64" s="37"/>
      <c r="KZQ64" s="38"/>
      <c r="KZR64" s="37"/>
      <c r="KZS64" s="37"/>
      <c r="KZT64" s="38"/>
      <c r="KZU64" s="37"/>
      <c r="KZV64" s="37"/>
      <c r="KZW64" s="38"/>
      <c r="KZX64" s="37"/>
      <c r="KZY64" s="37"/>
      <c r="KZZ64" s="38"/>
      <c r="LAA64" s="37"/>
      <c r="LAB64" s="37"/>
      <c r="LAC64" s="38"/>
      <c r="LAD64" s="37"/>
      <c r="LAE64" s="37"/>
      <c r="LAF64" s="38"/>
      <c r="LAG64" s="37"/>
      <c r="LAH64" s="37"/>
      <c r="LAI64" s="38"/>
      <c r="LAJ64" s="37"/>
      <c r="LAK64" s="37"/>
      <c r="LAL64" s="38"/>
      <c r="LAM64" s="37"/>
      <c r="LAN64" s="37"/>
      <c r="LAO64" s="38"/>
      <c r="LAP64" s="37"/>
      <c r="LAQ64" s="37"/>
      <c r="LAR64" s="38"/>
      <c r="LAS64" s="37"/>
      <c r="LAT64" s="37"/>
      <c r="LAU64" s="38"/>
      <c r="LAV64" s="37"/>
      <c r="LAW64" s="37"/>
      <c r="LAX64" s="38"/>
      <c r="LAY64" s="37"/>
      <c r="LAZ64" s="37"/>
      <c r="LBA64" s="38"/>
      <c r="LBB64" s="37"/>
      <c r="LBC64" s="37"/>
      <c r="LBD64" s="38"/>
      <c r="LBE64" s="37"/>
      <c r="LBF64" s="37"/>
      <c r="LBG64" s="38"/>
      <c r="LBH64" s="37"/>
      <c r="LBI64" s="37"/>
      <c r="LBJ64" s="38"/>
      <c r="LBK64" s="37"/>
      <c r="LBL64" s="37"/>
      <c r="LBM64" s="38"/>
      <c r="LBN64" s="37"/>
      <c r="LBO64" s="37"/>
      <c r="LBP64" s="38"/>
      <c r="LBQ64" s="37"/>
      <c r="LBR64" s="37"/>
      <c r="LBS64" s="38"/>
      <c r="LBT64" s="37"/>
      <c r="LBU64" s="37"/>
      <c r="LBV64" s="38"/>
      <c r="LBW64" s="37"/>
      <c r="LBX64" s="37"/>
      <c r="LBY64" s="38"/>
      <c r="LBZ64" s="37"/>
      <c r="LCA64" s="37"/>
      <c r="LCB64" s="38"/>
      <c r="LCC64" s="37"/>
      <c r="LCD64" s="37"/>
      <c r="LCE64" s="38"/>
      <c r="LCF64" s="37"/>
      <c r="LCG64" s="37"/>
      <c r="LCH64" s="38"/>
      <c r="LCI64" s="37"/>
      <c r="LCJ64" s="37"/>
      <c r="LCK64" s="38"/>
      <c r="LCL64" s="37"/>
      <c r="LCM64" s="37"/>
      <c r="LCN64" s="38"/>
      <c r="LCO64" s="37"/>
      <c r="LCP64" s="37"/>
      <c r="LCQ64" s="38"/>
      <c r="LCR64" s="37"/>
      <c r="LCS64" s="37"/>
      <c r="LCT64" s="38"/>
      <c r="LCU64" s="37"/>
      <c r="LCV64" s="37"/>
      <c r="LCW64" s="38"/>
      <c r="LCX64" s="37"/>
      <c r="LCY64" s="37"/>
      <c r="LCZ64" s="38"/>
      <c r="LDA64" s="37"/>
      <c r="LDB64" s="37"/>
      <c r="LDC64" s="38"/>
      <c r="LDD64" s="37"/>
      <c r="LDE64" s="37"/>
      <c r="LDF64" s="38"/>
      <c r="LDG64" s="37"/>
      <c r="LDH64" s="37"/>
      <c r="LDI64" s="38"/>
      <c r="LDJ64" s="37"/>
      <c r="LDK64" s="37"/>
      <c r="LDL64" s="38"/>
      <c r="LDM64" s="37"/>
      <c r="LDN64" s="37"/>
      <c r="LDO64" s="38"/>
      <c r="LDP64" s="37"/>
      <c r="LDQ64" s="37"/>
      <c r="LDR64" s="38"/>
      <c r="LDS64" s="37"/>
      <c r="LDT64" s="37"/>
      <c r="LDU64" s="38"/>
      <c r="LDV64" s="37"/>
      <c r="LDW64" s="37"/>
      <c r="LDX64" s="38"/>
      <c r="LDY64" s="37"/>
      <c r="LDZ64" s="37"/>
      <c r="LEA64" s="38"/>
      <c r="LEB64" s="37"/>
      <c r="LEC64" s="37"/>
      <c r="LED64" s="38"/>
      <c r="LEE64" s="37"/>
      <c r="LEF64" s="37"/>
      <c r="LEG64" s="38"/>
      <c r="LEH64" s="37"/>
      <c r="LEI64" s="37"/>
      <c r="LEJ64" s="38"/>
      <c r="LEK64" s="37"/>
      <c r="LEL64" s="37"/>
      <c r="LEM64" s="38"/>
      <c r="LEN64" s="37"/>
      <c r="LEO64" s="37"/>
      <c r="LEP64" s="38"/>
      <c r="LEQ64" s="37"/>
      <c r="LER64" s="37"/>
      <c r="LES64" s="38"/>
      <c r="LET64" s="37"/>
      <c r="LEU64" s="37"/>
      <c r="LEV64" s="38"/>
      <c r="LEW64" s="37"/>
      <c r="LEX64" s="37"/>
      <c r="LEY64" s="38"/>
      <c r="LEZ64" s="37"/>
      <c r="LFA64" s="37"/>
      <c r="LFB64" s="38"/>
      <c r="LFC64" s="37"/>
      <c r="LFD64" s="37"/>
      <c r="LFE64" s="38"/>
      <c r="LFF64" s="37"/>
      <c r="LFG64" s="37"/>
      <c r="LFH64" s="38"/>
      <c r="LFI64" s="37"/>
      <c r="LFJ64" s="37"/>
      <c r="LFK64" s="38"/>
      <c r="LFL64" s="37"/>
      <c r="LFM64" s="37"/>
      <c r="LFN64" s="38"/>
      <c r="LFO64" s="37"/>
      <c r="LFP64" s="37"/>
      <c r="LFQ64" s="38"/>
      <c r="LFR64" s="37"/>
      <c r="LFS64" s="37"/>
      <c r="LFT64" s="38"/>
      <c r="LFU64" s="37"/>
      <c r="LFV64" s="37"/>
      <c r="LFW64" s="38"/>
      <c r="LFX64" s="37"/>
      <c r="LFY64" s="37"/>
      <c r="LFZ64" s="38"/>
      <c r="LGA64" s="37"/>
      <c r="LGB64" s="37"/>
      <c r="LGC64" s="38"/>
      <c r="LGD64" s="37"/>
      <c r="LGE64" s="37"/>
      <c r="LGF64" s="38"/>
      <c r="LGG64" s="37"/>
      <c r="LGH64" s="37"/>
      <c r="LGI64" s="38"/>
      <c r="LGJ64" s="37"/>
      <c r="LGK64" s="37"/>
      <c r="LGL64" s="38"/>
      <c r="LGM64" s="37"/>
      <c r="LGN64" s="37"/>
      <c r="LGO64" s="38"/>
      <c r="LGP64" s="37"/>
      <c r="LGQ64" s="37"/>
      <c r="LGR64" s="38"/>
      <c r="LGS64" s="37"/>
      <c r="LGT64" s="37"/>
      <c r="LGU64" s="38"/>
      <c r="LGV64" s="37"/>
      <c r="LGW64" s="37"/>
      <c r="LGX64" s="38"/>
      <c r="LGY64" s="37"/>
      <c r="LGZ64" s="37"/>
      <c r="LHA64" s="38"/>
      <c r="LHB64" s="37"/>
      <c r="LHC64" s="37"/>
      <c r="LHD64" s="38"/>
      <c r="LHE64" s="37"/>
      <c r="LHF64" s="37"/>
      <c r="LHG64" s="38"/>
      <c r="LHH64" s="37"/>
      <c r="LHI64" s="37"/>
      <c r="LHJ64" s="38"/>
      <c r="LHK64" s="37"/>
      <c r="LHL64" s="37"/>
      <c r="LHM64" s="38"/>
      <c r="LHN64" s="37"/>
      <c r="LHO64" s="37"/>
      <c r="LHP64" s="38"/>
      <c r="LHQ64" s="37"/>
      <c r="LHR64" s="37"/>
      <c r="LHS64" s="38"/>
      <c r="LHT64" s="37"/>
      <c r="LHU64" s="37"/>
      <c r="LHV64" s="38"/>
      <c r="LHW64" s="37"/>
      <c r="LHX64" s="37"/>
      <c r="LHY64" s="38"/>
      <c r="LHZ64" s="37"/>
      <c r="LIA64" s="37"/>
      <c r="LIB64" s="38"/>
      <c r="LIC64" s="37"/>
      <c r="LID64" s="37"/>
      <c r="LIE64" s="38"/>
      <c r="LIF64" s="37"/>
      <c r="LIG64" s="37"/>
      <c r="LIH64" s="38"/>
      <c r="LII64" s="37"/>
      <c r="LIJ64" s="37"/>
      <c r="LIK64" s="38"/>
      <c r="LIL64" s="37"/>
      <c r="LIM64" s="37"/>
      <c r="LIN64" s="38"/>
      <c r="LIO64" s="37"/>
      <c r="LIP64" s="37"/>
      <c r="LIQ64" s="38"/>
      <c r="LIR64" s="37"/>
      <c r="LIS64" s="37"/>
      <c r="LIT64" s="38"/>
      <c r="LIU64" s="37"/>
      <c r="LIV64" s="37"/>
      <c r="LIW64" s="38"/>
      <c r="LIX64" s="37"/>
      <c r="LIY64" s="37"/>
      <c r="LIZ64" s="38"/>
      <c r="LJA64" s="37"/>
      <c r="LJB64" s="37"/>
      <c r="LJC64" s="38"/>
      <c r="LJD64" s="37"/>
      <c r="LJE64" s="37"/>
      <c r="LJF64" s="38"/>
      <c r="LJG64" s="37"/>
      <c r="LJH64" s="37"/>
      <c r="LJI64" s="38"/>
      <c r="LJJ64" s="37"/>
      <c r="LJK64" s="37"/>
      <c r="LJL64" s="38"/>
      <c r="LJM64" s="37"/>
      <c r="LJN64" s="37"/>
      <c r="LJO64" s="38"/>
      <c r="LJP64" s="37"/>
      <c r="LJQ64" s="37"/>
      <c r="LJR64" s="38"/>
      <c r="LJS64" s="37"/>
      <c r="LJT64" s="37"/>
      <c r="LJU64" s="38"/>
      <c r="LJV64" s="37"/>
      <c r="LJW64" s="37"/>
      <c r="LJX64" s="38"/>
      <c r="LJY64" s="37"/>
      <c r="LJZ64" s="37"/>
      <c r="LKA64" s="38"/>
      <c r="LKB64" s="37"/>
      <c r="LKC64" s="37"/>
      <c r="LKD64" s="38"/>
      <c r="LKE64" s="37"/>
      <c r="LKF64" s="37"/>
      <c r="LKG64" s="38"/>
      <c r="LKH64" s="37"/>
      <c r="LKI64" s="37"/>
      <c r="LKJ64" s="38"/>
      <c r="LKK64" s="37"/>
      <c r="LKL64" s="37"/>
      <c r="LKM64" s="38"/>
      <c r="LKN64" s="37"/>
      <c r="LKO64" s="37"/>
      <c r="LKP64" s="38"/>
      <c r="LKQ64" s="37"/>
      <c r="LKR64" s="37"/>
      <c r="LKS64" s="38"/>
      <c r="LKT64" s="37"/>
      <c r="LKU64" s="37"/>
      <c r="LKV64" s="38"/>
      <c r="LKW64" s="37"/>
      <c r="LKX64" s="37"/>
      <c r="LKY64" s="38"/>
      <c r="LKZ64" s="37"/>
      <c r="LLA64" s="37"/>
      <c r="LLB64" s="38"/>
      <c r="LLC64" s="37"/>
      <c r="LLD64" s="37"/>
      <c r="LLE64" s="38"/>
      <c r="LLF64" s="37"/>
      <c r="LLG64" s="37"/>
      <c r="LLH64" s="38"/>
      <c r="LLI64" s="37"/>
      <c r="LLJ64" s="37"/>
      <c r="LLK64" s="38"/>
      <c r="LLL64" s="37"/>
      <c r="LLM64" s="37"/>
      <c r="LLN64" s="38"/>
      <c r="LLO64" s="37"/>
      <c r="LLP64" s="37"/>
      <c r="LLQ64" s="38"/>
      <c r="LLR64" s="37"/>
      <c r="LLS64" s="37"/>
      <c r="LLT64" s="38"/>
      <c r="LLU64" s="37"/>
      <c r="LLV64" s="37"/>
      <c r="LLW64" s="38"/>
      <c r="LLX64" s="37"/>
      <c r="LLY64" s="37"/>
      <c r="LLZ64" s="38"/>
      <c r="LMA64" s="37"/>
      <c r="LMB64" s="37"/>
      <c r="LMC64" s="38"/>
      <c r="LMD64" s="37"/>
      <c r="LME64" s="37"/>
      <c r="LMF64" s="38"/>
      <c r="LMG64" s="37"/>
      <c r="LMH64" s="37"/>
      <c r="LMI64" s="38"/>
      <c r="LMJ64" s="37"/>
      <c r="LMK64" s="37"/>
      <c r="LML64" s="38"/>
      <c r="LMM64" s="37"/>
      <c r="LMN64" s="37"/>
      <c r="LMO64" s="38"/>
      <c r="LMP64" s="37"/>
      <c r="LMQ64" s="37"/>
      <c r="LMR64" s="38"/>
      <c r="LMS64" s="37"/>
      <c r="LMT64" s="37"/>
      <c r="LMU64" s="38"/>
      <c r="LMV64" s="37"/>
      <c r="LMW64" s="37"/>
      <c r="LMX64" s="38"/>
      <c r="LMY64" s="37"/>
      <c r="LMZ64" s="37"/>
      <c r="LNA64" s="38"/>
      <c r="LNB64" s="37"/>
      <c r="LNC64" s="37"/>
      <c r="LND64" s="38"/>
      <c r="LNE64" s="37"/>
      <c r="LNF64" s="37"/>
      <c r="LNG64" s="38"/>
      <c r="LNH64" s="37"/>
      <c r="LNI64" s="37"/>
      <c r="LNJ64" s="38"/>
      <c r="LNK64" s="37"/>
      <c r="LNL64" s="37"/>
      <c r="LNM64" s="38"/>
      <c r="LNN64" s="37"/>
      <c r="LNO64" s="37"/>
      <c r="LNP64" s="38"/>
      <c r="LNQ64" s="37"/>
      <c r="LNR64" s="37"/>
      <c r="LNS64" s="38"/>
      <c r="LNT64" s="37"/>
      <c r="LNU64" s="37"/>
      <c r="LNV64" s="38"/>
      <c r="LNW64" s="37"/>
      <c r="LNX64" s="37"/>
      <c r="LNY64" s="38"/>
      <c r="LNZ64" s="37"/>
      <c r="LOA64" s="37"/>
      <c r="LOB64" s="38"/>
      <c r="LOC64" s="37"/>
      <c r="LOD64" s="37"/>
      <c r="LOE64" s="38"/>
      <c r="LOF64" s="37"/>
      <c r="LOG64" s="37"/>
      <c r="LOH64" s="38"/>
      <c r="LOI64" s="37"/>
      <c r="LOJ64" s="37"/>
      <c r="LOK64" s="38"/>
      <c r="LOL64" s="37"/>
      <c r="LOM64" s="37"/>
      <c r="LON64" s="38"/>
      <c r="LOO64" s="37"/>
      <c r="LOP64" s="37"/>
      <c r="LOQ64" s="38"/>
      <c r="LOR64" s="37"/>
      <c r="LOS64" s="37"/>
      <c r="LOT64" s="38"/>
      <c r="LOU64" s="37"/>
      <c r="LOV64" s="37"/>
      <c r="LOW64" s="38"/>
      <c r="LOX64" s="37"/>
      <c r="LOY64" s="37"/>
      <c r="LOZ64" s="38"/>
      <c r="LPA64" s="37"/>
      <c r="LPB64" s="37"/>
      <c r="LPC64" s="38"/>
      <c r="LPD64" s="37"/>
      <c r="LPE64" s="37"/>
      <c r="LPF64" s="38"/>
      <c r="LPG64" s="37"/>
      <c r="LPH64" s="37"/>
      <c r="LPI64" s="38"/>
      <c r="LPJ64" s="37"/>
      <c r="LPK64" s="37"/>
      <c r="LPL64" s="38"/>
      <c r="LPM64" s="37"/>
      <c r="LPN64" s="37"/>
      <c r="LPO64" s="38"/>
      <c r="LPP64" s="37"/>
      <c r="LPQ64" s="37"/>
      <c r="LPR64" s="38"/>
      <c r="LPS64" s="37"/>
      <c r="LPT64" s="37"/>
      <c r="LPU64" s="38"/>
      <c r="LPV64" s="37"/>
      <c r="LPW64" s="37"/>
      <c r="LPX64" s="38"/>
      <c r="LPY64" s="37"/>
      <c r="LPZ64" s="37"/>
      <c r="LQA64" s="38"/>
      <c r="LQB64" s="37"/>
      <c r="LQC64" s="37"/>
      <c r="LQD64" s="38"/>
      <c r="LQE64" s="37"/>
      <c r="LQF64" s="37"/>
      <c r="LQG64" s="38"/>
      <c r="LQH64" s="37"/>
      <c r="LQI64" s="37"/>
      <c r="LQJ64" s="38"/>
      <c r="LQK64" s="37"/>
      <c r="LQL64" s="37"/>
      <c r="LQM64" s="38"/>
      <c r="LQN64" s="37"/>
      <c r="LQO64" s="37"/>
      <c r="LQP64" s="38"/>
      <c r="LQQ64" s="37"/>
      <c r="LQR64" s="37"/>
      <c r="LQS64" s="38"/>
      <c r="LQT64" s="37"/>
      <c r="LQU64" s="37"/>
      <c r="LQV64" s="38"/>
      <c r="LQW64" s="37"/>
      <c r="LQX64" s="37"/>
      <c r="LQY64" s="38"/>
      <c r="LQZ64" s="37"/>
      <c r="LRA64" s="37"/>
      <c r="LRB64" s="38"/>
      <c r="LRC64" s="37"/>
      <c r="LRD64" s="37"/>
      <c r="LRE64" s="38"/>
      <c r="LRF64" s="37"/>
      <c r="LRG64" s="37"/>
      <c r="LRH64" s="38"/>
      <c r="LRI64" s="37"/>
      <c r="LRJ64" s="37"/>
      <c r="LRK64" s="38"/>
      <c r="LRL64" s="37"/>
      <c r="LRM64" s="37"/>
      <c r="LRN64" s="38"/>
      <c r="LRO64" s="37"/>
      <c r="LRP64" s="37"/>
      <c r="LRQ64" s="38"/>
      <c r="LRR64" s="37"/>
      <c r="LRS64" s="37"/>
      <c r="LRT64" s="38"/>
      <c r="LRU64" s="37"/>
      <c r="LRV64" s="37"/>
      <c r="LRW64" s="38"/>
      <c r="LRX64" s="37"/>
      <c r="LRY64" s="37"/>
      <c r="LRZ64" s="38"/>
      <c r="LSA64" s="37"/>
      <c r="LSB64" s="37"/>
      <c r="LSC64" s="38"/>
      <c r="LSD64" s="37"/>
      <c r="LSE64" s="37"/>
      <c r="LSF64" s="38"/>
      <c r="LSG64" s="37"/>
      <c r="LSH64" s="37"/>
      <c r="LSI64" s="38"/>
      <c r="LSJ64" s="37"/>
      <c r="LSK64" s="37"/>
      <c r="LSL64" s="38"/>
      <c r="LSM64" s="37"/>
      <c r="LSN64" s="37"/>
      <c r="LSO64" s="38"/>
      <c r="LSP64" s="37"/>
      <c r="LSQ64" s="37"/>
      <c r="LSR64" s="38"/>
      <c r="LSS64" s="37"/>
      <c r="LST64" s="37"/>
      <c r="LSU64" s="38"/>
      <c r="LSV64" s="37"/>
      <c r="LSW64" s="37"/>
      <c r="LSX64" s="38"/>
      <c r="LSY64" s="37"/>
      <c r="LSZ64" s="37"/>
      <c r="LTA64" s="38"/>
      <c r="LTB64" s="37"/>
      <c r="LTC64" s="37"/>
      <c r="LTD64" s="38"/>
      <c r="LTE64" s="37"/>
      <c r="LTF64" s="37"/>
      <c r="LTG64" s="38"/>
      <c r="LTH64" s="37"/>
      <c r="LTI64" s="37"/>
      <c r="LTJ64" s="38"/>
      <c r="LTK64" s="37"/>
      <c r="LTL64" s="37"/>
      <c r="LTM64" s="38"/>
      <c r="LTN64" s="37"/>
      <c r="LTO64" s="37"/>
      <c r="LTP64" s="38"/>
      <c r="LTQ64" s="37"/>
      <c r="LTR64" s="37"/>
      <c r="LTS64" s="38"/>
      <c r="LTT64" s="37"/>
      <c r="LTU64" s="37"/>
      <c r="LTV64" s="38"/>
      <c r="LTW64" s="37"/>
      <c r="LTX64" s="37"/>
      <c r="LTY64" s="38"/>
      <c r="LTZ64" s="37"/>
      <c r="LUA64" s="37"/>
      <c r="LUB64" s="38"/>
      <c r="LUC64" s="37"/>
      <c r="LUD64" s="37"/>
      <c r="LUE64" s="38"/>
      <c r="LUF64" s="37"/>
      <c r="LUG64" s="37"/>
      <c r="LUH64" s="38"/>
      <c r="LUI64" s="37"/>
      <c r="LUJ64" s="37"/>
      <c r="LUK64" s="38"/>
      <c r="LUL64" s="37"/>
      <c r="LUM64" s="37"/>
      <c r="LUN64" s="38"/>
      <c r="LUO64" s="37"/>
      <c r="LUP64" s="37"/>
      <c r="LUQ64" s="38"/>
      <c r="LUR64" s="37"/>
      <c r="LUS64" s="37"/>
      <c r="LUT64" s="38"/>
      <c r="LUU64" s="37"/>
      <c r="LUV64" s="37"/>
      <c r="LUW64" s="38"/>
      <c r="LUX64" s="37"/>
      <c r="LUY64" s="37"/>
      <c r="LUZ64" s="38"/>
      <c r="LVA64" s="37"/>
      <c r="LVB64" s="37"/>
      <c r="LVC64" s="38"/>
      <c r="LVD64" s="37"/>
      <c r="LVE64" s="37"/>
      <c r="LVF64" s="38"/>
      <c r="LVG64" s="37"/>
      <c r="LVH64" s="37"/>
      <c r="LVI64" s="38"/>
      <c r="LVJ64" s="37"/>
      <c r="LVK64" s="37"/>
      <c r="LVL64" s="38"/>
      <c r="LVM64" s="37"/>
      <c r="LVN64" s="37"/>
      <c r="LVO64" s="38"/>
      <c r="LVP64" s="37"/>
      <c r="LVQ64" s="37"/>
      <c r="LVR64" s="38"/>
      <c r="LVS64" s="37"/>
      <c r="LVT64" s="37"/>
      <c r="LVU64" s="38"/>
      <c r="LVV64" s="37"/>
      <c r="LVW64" s="37"/>
      <c r="LVX64" s="38"/>
      <c r="LVY64" s="37"/>
      <c r="LVZ64" s="37"/>
      <c r="LWA64" s="38"/>
      <c r="LWB64" s="37"/>
      <c r="LWC64" s="37"/>
      <c r="LWD64" s="38"/>
      <c r="LWE64" s="37"/>
      <c r="LWF64" s="37"/>
      <c r="LWG64" s="38"/>
      <c r="LWH64" s="37"/>
      <c r="LWI64" s="37"/>
      <c r="LWJ64" s="38"/>
      <c r="LWK64" s="37"/>
      <c r="LWL64" s="37"/>
      <c r="LWM64" s="38"/>
      <c r="LWN64" s="37"/>
      <c r="LWO64" s="37"/>
      <c r="LWP64" s="38"/>
      <c r="LWQ64" s="37"/>
      <c r="LWR64" s="37"/>
      <c r="LWS64" s="38"/>
      <c r="LWT64" s="37"/>
      <c r="LWU64" s="37"/>
      <c r="LWV64" s="38"/>
      <c r="LWW64" s="37"/>
      <c r="LWX64" s="37"/>
      <c r="LWY64" s="38"/>
      <c r="LWZ64" s="37"/>
      <c r="LXA64" s="37"/>
      <c r="LXB64" s="38"/>
      <c r="LXC64" s="37"/>
      <c r="LXD64" s="37"/>
      <c r="LXE64" s="38"/>
      <c r="LXF64" s="37"/>
      <c r="LXG64" s="37"/>
      <c r="LXH64" s="38"/>
      <c r="LXI64" s="37"/>
      <c r="LXJ64" s="37"/>
      <c r="LXK64" s="38"/>
      <c r="LXL64" s="37"/>
      <c r="LXM64" s="37"/>
      <c r="LXN64" s="38"/>
      <c r="LXO64" s="37"/>
      <c r="LXP64" s="37"/>
      <c r="LXQ64" s="38"/>
      <c r="LXR64" s="37"/>
      <c r="LXS64" s="37"/>
      <c r="LXT64" s="38"/>
      <c r="LXU64" s="37"/>
      <c r="LXV64" s="37"/>
      <c r="LXW64" s="38"/>
      <c r="LXX64" s="37"/>
      <c r="LXY64" s="37"/>
      <c r="LXZ64" s="38"/>
      <c r="LYA64" s="37"/>
      <c r="LYB64" s="37"/>
      <c r="LYC64" s="38"/>
      <c r="LYD64" s="37"/>
      <c r="LYE64" s="37"/>
      <c r="LYF64" s="38"/>
      <c r="LYG64" s="37"/>
      <c r="LYH64" s="37"/>
      <c r="LYI64" s="38"/>
      <c r="LYJ64" s="37"/>
      <c r="LYK64" s="37"/>
      <c r="LYL64" s="38"/>
      <c r="LYM64" s="37"/>
      <c r="LYN64" s="37"/>
      <c r="LYO64" s="38"/>
      <c r="LYP64" s="37"/>
      <c r="LYQ64" s="37"/>
      <c r="LYR64" s="38"/>
      <c r="LYS64" s="37"/>
      <c r="LYT64" s="37"/>
      <c r="LYU64" s="38"/>
      <c r="LYV64" s="37"/>
      <c r="LYW64" s="37"/>
      <c r="LYX64" s="38"/>
      <c r="LYY64" s="37"/>
      <c r="LYZ64" s="37"/>
      <c r="LZA64" s="38"/>
      <c r="LZB64" s="37"/>
      <c r="LZC64" s="37"/>
      <c r="LZD64" s="38"/>
      <c r="LZE64" s="37"/>
      <c r="LZF64" s="37"/>
      <c r="LZG64" s="38"/>
      <c r="LZH64" s="37"/>
      <c r="LZI64" s="37"/>
      <c r="LZJ64" s="38"/>
      <c r="LZK64" s="37"/>
      <c r="LZL64" s="37"/>
      <c r="LZM64" s="38"/>
      <c r="LZN64" s="37"/>
      <c r="LZO64" s="37"/>
      <c r="LZP64" s="38"/>
      <c r="LZQ64" s="37"/>
      <c r="LZR64" s="37"/>
      <c r="LZS64" s="38"/>
      <c r="LZT64" s="37"/>
      <c r="LZU64" s="37"/>
      <c r="LZV64" s="38"/>
      <c r="LZW64" s="37"/>
      <c r="LZX64" s="37"/>
      <c r="LZY64" s="38"/>
      <c r="LZZ64" s="37"/>
      <c r="MAA64" s="37"/>
      <c r="MAB64" s="38"/>
      <c r="MAC64" s="37"/>
      <c r="MAD64" s="37"/>
      <c r="MAE64" s="38"/>
      <c r="MAF64" s="37"/>
      <c r="MAG64" s="37"/>
      <c r="MAH64" s="38"/>
      <c r="MAI64" s="37"/>
      <c r="MAJ64" s="37"/>
      <c r="MAK64" s="38"/>
      <c r="MAL64" s="37"/>
      <c r="MAM64" s="37"/>
      <c r="MAN64" s="38"/>
      <c r="MAO64" s="37"/>
      <c r="MAP64" s="37"/>
      <c r="MAQ64" s="38"/>
      <c r="MAR64" s="37"/>
      <c r="MAS64" s="37"/>
      <c r="MAT64" s="38"/>
      <c r="MAU64" s="37"/>
      <c r="MAV64" s="37"/>
      <c r="MAW64" s="38"/>
      <c r="MAX64" s="37"/>
      <c r="MAY64" s="37"/>
      <c r="MAZ64" s="38"/>
      <c r="MBA64" s="37"/>
      <c r="MBB64" s="37"/>
      <c r="MBC64" s="38"/>
      <c r="MBD64" s="37"/>
      <c r="MBE64" s="37"/>
      <c r="MBF64" s="38"/>
      <c r="MBG64" s="37"/>
      <c r="MBH64" s="37"/>
      <c r="MBI64" s="38"/>
      <c r="MBJ64" s="37"/>
      <c r="MBK64" s="37"/>
      <c r="MBL64" s="38"/>
      <c r="MBM64" s="37"/>
      <c r="MBN64" s="37"/>
      <c r="MBO64" s="38"/>
      <c r="MBP64" s="37"/>
      <c r="MBQ64" s="37"/>
      <c r="MBR64" s="38"/>
      <c r="MBS64" s="37"/>
      <c r="MBT64" s="37"/>
      <c r="MBU64" s="38"/>
      <c r="MBV64" s="37"/>
      <c r="MBW64" s="37"/>
      <c r="MBX64" s="38"/>
      <c r="MBY64" s="37"/>
      <c r="MBZ64" s="37"/>
      <c r="MCA64" s="38"/>
      <c r="MCB64" s="37"/>
      <c r="MCC64" s="37"/>
      <c r="MCD64" s="38"/>
      <c r="MCE64" s="37"/>
      <c r="MCF64" s="37"/>
      <c r="MCG64" s="38"/>
      <c r="MCH64" s="37"/>
      <c r="MCI64" s="37"/>
      <c r="MCJ64" s="38"/>
      <c r="MCK64" s="37"/>
      <c r="MCL64" s="37"/>
      <c r="MCM64" s="38"/>
      <c r="MCN64" s="37"/>
      <c r="MCO64" s="37"/>
      <c r="MCP64" s="38"/>
      <c r="MCQ64" s="37"/>
      <c r="MCR64" s="37"/>
      <c r="MCS64" s="38"/>
      <c r="MCT64" s="37"/>
      <c r="MCU64" s="37"/>
      <c r="MCV64" s="38"/>
      <c r="MCW64" s="37"/>
      <c r="MCX64" s="37"/>
      <c r="MCY64" s="38"/>
      <c r="MCZ64" s="37"/>
      <c r="MDA64" s="37"/>
      <c r="MDB64" s="38"/>
      <c r="MDC64" s="37"/>
      <c r="MDD64" s="37"/>
      <c r="MDE64" s="38"/>
      <c r="MDF64" s="37"/>
      <c r="MDG64" s="37"/>
      <c r="MDH64" s="38"/>
      <c r="MDI64" s="37"/>
      <c r="MDJ64" s="37"/>
      <c r="MDK64" s="38"/>
      <c r="MDL64" s="37"/>
      <c r="MDM64" s="37"/>
      <c r="MDN64" s="38"/>
      <c r="MDO64" s="37"/>
      <c r="MDP64" s="37"/>
      <c r="MDQ64" s="38"/>
      <c r="MDR64" s="37"/>
      <c r="MDS64" s="37"/>
      <c r="MDT64" s="38"/>
      <c r="MDU64" s="37"/>
      <c r="MDV64" s="37"/>
      <c r="MDW64" s="38"/>
      <c r="MDX64" s="37"/>
      <c r="MDY64" s="37"/>
      <c r="MDZ64" s="38"/>
      <c r="MEA64" s="37"/>
      <c r="MEB64" s="37"/>
      <c r="MEC64" s="38"/>
      <c r="MED64" s="37"/>
      <c r="MEE64" s="37"/>
      <c r="MEF64" s="38"/>
      <c r="MEG64" s="37"/>
      <c r="MEH64" s="37"/>
      <c r="MEI64" s="38"/>
      <c r="MEJ64" s="37"/>
      <c r="MEK64" s="37"/>
      <c r="MEL64" s="38"/>
      <c r="MEM64" s="37"/>
      <c r="MEN64" s="37"/>
      <c r="MEO64" s="38"/>
      <c r="MEP64" s="37"/>
      <c r="MEQ64" s="37"/>
      <c r="MER64" s="38"/>
      <c r="MES64" s="37"/>
      <c r="MET64" s="37"/>
      <c r="MEU64" s="38"/>
      <c r="MEV64" s="37"/>
      <c r="MEW64" s="37"/>
      <c r="MEX64" s="38"/>
      <c r="MEY64" s="37"/>
      <c r="MEZ64" s="37"/>
      <c r="MFA64" s="38"/>
      <c r="MFB64" s="37"/>
      <c r="MFC64" s="37"/>
      <c r="MFD64" s="38"/>
      <c r="MFE64" s="37"/>
      <c r="MFF64" s="37"/>
      <c r="MFG64" s="38"/>
      <c r="MFH64" s="37"/>
      <c r="MFI64" s="37"/>
      <c r="MFJ64" s="38"/>
      <c r="MFK64" s="37"/>
      <c r="MFL64" s="37"/>
      <c r="MFM64" s="38"/>
      <c r="MFN64" s="37"/>
      <c r="MFO64" s="37"/>
      <c r="MFP64" s="38"/>
      <c r="MFQ64" s="37"/>
      <c r="MFR64" s="37"/>
      <c r="MFS64" s="38"/>
      <c r="MFT64" s="37"/>
      <c r="MFU64" s="37"/>
      <c r="MFV64" s="38"/>
      <c r="MFW64" s="37"/>
      <c r="MFX64" s="37"/>
      <c r="MFY64" s="38"/>
      <c r="MFZ64" s="37"/>
      <c r="MGA64" s="37"/>
      <c r="MGB64" s="38"/>
      <c r="MGC64" s="37"/>
      <c r="MGD64" s="37"/>
      <c r="MGE64" s="38"/>
      <c r="MGF64" s="37"/>
      <c r="MGG64" s="37"/>
      <c r="MGH64" s="38"/>
      <c r="MGI64" s="37"/>
      <c r="MGJ64" s="37"/>
      <c r="MGK64" s="38"/>
      <c r="MGL64" s="37"/>
      <c r="MGM64" s="37"/>
      <c r="MGN64" s="38"/>
      <c r="MGO64" s="37"/>
      <c r="MGP64" s="37"/>
      <c r="MGQ64" s="38"/>
      <c r="MGR64" s="37"/>
      <c r="MGS64" s="37"/>
      <c r="MGT64" s="38"/>
      <c r="MGU64" s="37"/>
      <c r="MGV64" s="37"/>
      <c r="MGW64" s="38"/>
      <c r="MGX64" s="37"/>
      <c r="MGY64" s="37"/>
      <c r="MGZ64" s="38"/>
      <c r="MHA64" s="37"/>
      <c r="MHB64" s="37"/>
      <c r="MHC64" s="38"/>
      <c r="MHD64" s="37"/>
      <c r="MHE64" s="37"/>
      <c r="MHF64" s="38"/>
      <c r="MHG64" s="37"/>
      <c r="MHH64" s="37"/>
      <c r="MHI64" s="38"/>
      <c r="MHJ64" s="37"/>
      <c r="MHK64" s="37"/>
      <c r="MHL64" s="38"/>
      <c r="MHM64" s="37"/>
      <c r="MHN64" s="37"/>
      <c r="MHO64" s="38"/>
      <c r="MHP64" s="37"/>
      <c r="MHQ64" s="37"/>
      <c r="MHR64" s="38"/>
      <c r="MHS64" s="37"/>
      <c r="MHT64" s="37"/>
      <c r="MHU64" s="38"/>
      <c r="MHV64" s="37"/>
      <c r="MHW64" s="37"/>
      <c r="MHX64" s="38"/>
      <c r="MHY64" s="37"/>
      <c r="MHZ64" s="37"/>
      <c r="MIA64" s="38"/>
      <c r="MIB64" s="37"/>
      <c r="MIC64" s="37"/>
      <c r="MID64" s="38"/>
      <c r="MIE64" s="37"/>
      <c r="MIF64" s="37"/>
      <c r="MIG64" s="38"/>
      <c r="MIH64" s="37"/>
      <c r="MII64" s="37"/>
      <c r="MIJ64" s="38"/>
      <c r="MIK64" s="37"/>
      <c r="MIL64" s="37"/>
      <c r="MIM64" s="38"/>
      <c r="MIN64" s="37"/>
      <c r="MIO64" s="37"/>
      <c r="MIP64" s="38"/>
      <c r="MIQ64" s="37"/>
      <c r="MIR64" s="37"/>
      <c r="MIS64" s="38"/>
      <c r="MIT64" s="37"/>
      <c r="MIU64" s="37"/>
      <c r="MIV64" s="38"/>
      <c r="MIW64" s="37"/>
      <c r="MIX64" s="37"/>
      <c r="MIY64" s="38"/>
      <c r="MIZ64" s="37"/>
      <c r="MJA64" s="37"/>
      <c r="MJB64" s="38"/>
      <c r="MJC64" s="37"/>
      <c r="MJD64" s="37"/>
      <c r="MJE64" s="38"/>
      <c r="MJF64" s="37"/>
      <c r="MJG64" s="37"/>
      <c r="MJH64" s="38"/>
      <c r="MJI64" s="37"/>
      <c r="MJJ64" s="37"/>
      <c r="MJK64" s="38"/>
      <c r="MJL64" s="37"/>
      <c r="MJM64" s="37"/>
      <c r="MJN64" s="38"/>
      <c r="MJO64" s="37"/>
      <c r="MJP64" s="37"/>
      <c r="MJQ64" s="38"/>
      <c r="MJR64" s="37"/>
      <c r="MJS64" s="37"/>
      <c r="MJT64" s="38"/>
      <c r="MJU64" s="37"/>
      <c r="MJV64" s="37"/>
      <c r="MJW64" s="38"/>
      <c r="MJX64" s="37"/>
      <c r="MJY64" s="37"/>
      <c r="MJZ64" s="38"/>
      <c r="MKA64" s="37"/>
      <c r="MKB64" s="37"/>
      <c r="MKC64" s="38"/>
      <c r="MKD64" s="37"/>
      <c r="MKE64" s="37"/>
      <c r="MKF64" s="38"/>
      <c r="MKG64" s="37"/>
      <c r="MKH64" s="37"/>
      <c r="MKI64" s="38"/>
      <c r="MKJ64" s="37"/>
      <c r="MKK64" s="37"/>
      <c r="MKL64" s="38"/>
      <c r="MKM64" s="37"/>
      <c r="MKN64" s="37"/>
      <c r="MKO64" s="38"/>
      <c r="MKP64" s="37"/>
      <c r="MKQ64" s="37"/>
      <c r="MKR64" s="38"/>
      <c r="MKS64" s="37"/>
      <c r="MKT64" s="37"/>
      <c r="MKU64" s="38"/>
      <c r="MKV64" s="37"/>
      <c r="MKW64" s="37"/>
      <c r="MKX64" s="38"/>
      <c r="MKY64" s="37"/>
      <c r="MKZ64" s="37"/>
      <c r="MLA64" s="38"/>
      <c r="MLB64" s="37"/>
      <c r="MLC64" s="37"/>
      <c r="MLD64" s="38"/>
      <c r="MLE64" s="37"/>
      <c r="MLF64" s="37"/>
      <c r="MLG64" s="38"/>
      <c r="MLH64" s="37"/>
      <c r="MLI64" s="37"/>
      <c r="MLJ64" s="38"/>
      <c r="MLK64" s="37"/>
      <c r="MLL64" s="37"/>
      <c r="MLM64" s="38"/>
      <c r="MLN64" s="37"/>
      <c r="MLO64" s="37"/>
      <c r="MLP64" s="38"/>
      <c r="MLQ64" s="37"/>
      <c r="MLR64" s="37"/>
      <c r="MLS64" s="38"/>
      <c r="MLT64" s="37"/>
      <c r="MLU64" s="37"/>
      <c r="MLV64" s="38"/>
      <c r="MLW64" s="37"/>
      <c r="MLX64" s="37"/>
      <c r="MLY64" s="38"/>
      <c r="MLZ64" s="37"/>
      <c r="MMA64" s="37"/>
      <c r="MMB64" s="38"/>
      <c r="MMC64" s="37"/>
      <c r="MMD64" s="37"/>
      <c r="MME64" s="38"/>
      <c r="MMF64" s="37"/>
      <c r="MMG64" s="37"/>
      <c r="MMH64" s="38"/>
      <c r="MMI64" s="37"/>
      <c r="MMJ64" s="37"/>
      <c r="MMK64" s="38"/>
      <c r="MML64" s="37"/>
      <c r="MMM64" s="37"/>
      <c r="MMN64" s="38"/>
      <c r="MMO64" s="37"/>
      <c r="MMP64" s="37"/>
      <c r="MMQ64" s="38"/>
      <c r="MMR64" s="37"/>
      <c r="MMS64" s="37"/>
      <c r="MMT64" s="38"/>
      <c r="MMU64" s="37"/>
      <c r="MMV64" s="37"/>
      <c r="MMW64" s="38"/>
      <c r="MMX64" s="37"/>
      <c r="MMY64" s="37"/>
      <c r="MMZ64" s="38"/>
      <c r="MNA64" s="37"/>
      <c r="MNB64" s="37"/>
      <c r="MNC64" s="38"/>
      <c r="MND64" s="37"/>
      <c r="MNE64" s="37"/>
      <c r="MNF64" s="38"/>
      <c r="MNG64" s="37"/>
      <c r="MNH64" s="37"/>
      <c r="MNI64" s="38"/>
      <c r="MNJ64" s="37"/>
      <c r="MNK64" s="37"/>
      <c r="MNL64" s="38"/>
      <c r="MNM64" s="37"/>
      <c r="MNN64" s="37"/>
      <c r="MNO64" s="38"/>
      <c r="MNP64" s="37"/>
      <c r="MNQ64" s="37"/>
      <c r="MNR64" s="38"/>
      <c r="MNS64" s="37"/>
      <c r="MNT64" s="37"/>
      <c r="MNU64" s="38"/>
      <c r="MNV64" s="37"/>
      <c r="MNW64" s="37"/>
      <c r="MNX64" s="38"/>
      <c r="MNY64" s="37"/>
      <c r="MNZ64" s="37"/>
      <c r="MOA64" s="38"/>
      <c r="MOB64" s="37"/>
      <c r="MOC64" s="37"/>
      <c r="MOD64" s="38"/>
      <c r="MOE64" s="37"/>
      <c r="MOF64" s="37"/>
      <c r="MOG64" s="38"/>
      <c r="MOH64" s="37"/>
      <c r="MOI64" s="37"/>
      <c r="MOJ64" s="38"/>
      <c r="MOK64" s="37"/>
      <c r="MOL64" s="37"/>
      <c r="MOM64" s="38"/>
      <c r="MON64" s="37"/>
      <c r="MOO64" s="37"/>
      <c r="MOP64" s="38"/>
      <c r="MOQ64" s="37"/>
      <c r="MOR64" s="37"/>
      <c r="MOS64" s="38"/>
      <c r="MOT64" s="37"/>
      <c r="MOU64" s="37"/>
      <c r="MOV64" s="38"/>
      <c r="MOW64" s="37"/>
      <c r="MOX64" s="37"/>
      <c r="MOY64" s="38"/>
      <c r="MOZ64" s="37"/>
      <c r="MPA64" s="37"/>
      <c r="MPB64" s="38"/>
      <c r="MPC64" s="37"/>
      <c r="MPD64" s="37"/>
      <c r="MPE64" s="38"/>
      <c r="MPF64" s="37"/>
      <c r="MPG64" s="37"/>
      <c r="MPH64" s="38"/>
      <c r="MPI64" s="37"/>
      <c r="MPJ64" s="37"/>
      <c r="MPK64" s="38"/>
      <c r="MPL64" s="37"/>
      <c r="MPM64" s="37"/>
      <c r="MPN64" s="38"/>
      <c r="MPO64" s="37"/>
      <c r="MPP64" s="37"/>
      <c r="MPQ64" s="38"/>
      <c r="MPR64" s="37"/>
      <c r="MPS64" s="37"/>
      <c r="MPT64" s="38"/>
      <c r="MPU64" s="37"/>
      <c r="MPV64" s="37"/>
      <c r="MPW64" s="38"/>
      <c r="MPX64" s="37"/>
      <c r="MPY64" s="37"/>
      <c r="MPZ64" s="38"/>
      <c r="MQA64" s="37"/>
      <c r="MQB64" s="37"/>
      <c r="MQC64" s="38"/>
      <c r="MQD64" s="37"/>
      <c r="MQE64" s="37"/>
      <c r="MQF64" s="38"/>
      <c r="MQG64" s="37"/>
      <c r="MQH64" s="37"/>
      <c r="MQI64" s="38"/>
      <c r="MQJ64" s="37"/>
      <c r="MQK64" s="37"/>
      <c r="MQL64" s="38"/>
      <c r="MQM64" s="37"/>
      <c r="MQN64" s="37"/>
      <c r="MQO64" s="38"/>
      <c r="MQP64" s="37"/>
      <c r="MQQ64" s="37"/>
      <c r="MQR64" s="38"/>
      <c r="MQS64" s="37"/>
      <c r="MQT64" s="37"/>
      <c r="MQU64" s="38"/>
      <c r="MQV64" s="37"/>
      <c r="MQW64" s="37"/>
      <c r="MQX64" s="38"/>
      <c r="MQY64" s="37"/>
      <c r="MQZ64" s="37"/>
      <c r="MRA64" s="38"/>
      <c r="MRB64" s="37"/>
      <c r="MRC64" s="37"/>
      <c r="MRD64" s="38"/>
      <c r="MRE64" s="37"/>
      <c r="MRF64" s="37"/>
      <c r="MRG64" s="38"/>
      <c r="MRH64" s="37"/>
      <c r="MRI64" s="37"/>
      <c r="MRJ64" s="38"/>
      <c r="MRK64" s="37"/>
      <c r="MRL64" s="37"/>
      <c r="MRM64" s="38"/>
      <c r="MRN64" s="37"/>
      <c r="MRO64" s="37"/>
      <c r="MRP64" s="38"/>
      <c r="MRQ64" s="37"/>
      <c r="MRR64" s="37"/>
      <c r="MRS64" s="38"/>
      <c r="MRT64" s="37"/>
      <c r="MRU64" s="37"/>
      <c r="MRV64" s="38"/>
      <c r="MRW64" s="37"/>
      <c r="MRX64" s="37"/>
      <c r="MRY64" s="38"/>
      <c r="MRZ64" s="37"/>
      <c r="MSA64" s="37"/>
      <c r="MSB64" s="38"/>
      <c r="MSC64" s="37"/>
      <c r="MSD64" s="37"/>
      <c r="MSE64" s="38"/>
      <c r="MSF64" s="37"/>
      <c r="MSG64" s="37"/>
      <c r="MSH64" s="38"/>
      <c r="MSI64" s="37"/>
      <c r="MSJ64" s="37"/>
      <c r="MSK64" s="38"/>
      <c r="MSL64" s="37"/>
      <c r="MSM64" s="37"/>
      <c r="MSN64" s="38"/>
      <c r="MSO64" s="37"/>
      <c r="MSP64" s="37"/>
      <c r="MSQ64" s="38"/>
      <c r="MSR64" s="37"/>
      <c r="MSS64" s="37"/>
      <c r="MST64" s="38"/>
      <c r="MSU64" s="37"/>
      <c r="MSV64" s="37"/>
      <c r="MSW64" s="38"/>
      <c r="MSX64" s="37"/>
      <c r="MSY64" s="37"/>
      <c r="MSZ64" s="38"/>
      <c r="MTA64" s="37"/>
      <c r="MTB64" s="37"/>
      <c r="MTC64" s="38"/>
      <c r="MTD64" s="37"/>
      <c r="MTE64" s="37"/>
      <c r="MTF64" s="38"/>
      <c r="MTG64" s="37"/>
      <c r="MTH64" s="37"/>
      <c r="MTI64" s="38"/>
      <c r="MTJ64" s="37"/>
      <c r="MTK64" s="37"/>
      <c r="MTL64" s="38"/>
      <c r="MTM64" s="37"/>
      <c r="MTN64" s="37"/>
      <c r="MTO64" s="38"/>
      <c r="MTP64" s="37"/>
      <c r="MTQ64" s="37"/>
      <c r="MTR64" s="38"/>
      <c r="MTS64" s="37"/>
      <c r="MTT64" s="37"/>
      <c r="MTU64" s="38"/>
      <c r="MTV64" s="37"/>
      <c r="MTW64" s="37"/>
      <c r="MTX64" s="38"/>
      <c r="MTY64" s="37"/>
      <c r="MTZ64" s="37"/>
      <c r="MUA64" s="38"/>
      <c r="MUB64" s="37"/>
      <c r="MUC64" s="37"/>
      <c r="MUD64" s="38"/>
      <c r="MUE64" s="37"/>
      <c r="MUF64" s="37"/>
      <c r="MUG64" s="38"/>
      <c r="MUH64" s="37"/>
      <c r="MUI64" s="37"/>
      <c r="MUJ64" s="38"/>
      <c r="MUK64" s="37"/>
      <c r="MUL64" s="37"/>
      <c r="MUM64" s="38"/>
      <c r="MUN64" s="37"/>
      <c r="MUO64" s="37"/>
      <c r="MUP64" s="38"/>
      <c r="MUQ64" s="37"/>
      <c r="MUR64" s="37"/>
      <c r="MUS64" s="38"/>
      <c r="MUT64" s="37"/>
      <c r="MUU64" s="37"/>
      <c r="MUV64" s="38"/>
      <c r="MUW64" s="37"/>
      <c r="MUX64" s="37"/>
      <c r="MUY64" s="38"/>
      <c r="MUZ64" s="37"/>
      <c r="MVA64" s="37"/>
      <c r="MVB64" s="38"/>
      <c r="MVC64" s="37"/>
      <c r="MVD64" s="37"/>
      <c r="MVE64" s="38"/>
      <c r="MVF64" s="37"/>
      <c r="MVG64" s="37"/>
      <c r="MVH64" s="38"/>
      <c r="MVI64" s="37"/>
      <c r="MVJ64" s="37"/>
      <c r="MVK64" s="38"/>
      <c r="MVL64" s="37"/>
      <c r="MVM64" s="37"/>
      <c r="MVN64" s="38"/>
      <c r="MVO64" s="37"/>
      <c r="MVP64" s="37"/>
      <c r="MVQ64" s="38"/>
      <c r="MVR64" s="37"/>
      <c r="MVS64" s="37"/>
      <c r="MVT64" s="38"/>
      <c r="MVU64" s="37"/>
      <c r="MVV64" s="37"/>
      <c r="MVW64" s="38"/>
      <c r="MVX64" s="37"/>
      <c r="MVY64" s="37"/>
      <c r="MVZ64" s="38"/>
      <c r="MWA64" s="37"/>
      <c r="MWB64" s="37"/>
      <c r="MWC64" s="38"/>
      <c r="MWD64" s="37"/>
      <c r="MWE64" s="37"/>
      <c r="MWF64" s="38"/>
      <c r="MWG64" s="37"/>
      <c r="MWH64" s="37"/>
      <c r="MWI64" s="38"/>
      <c r="MWJ64" s="37"/>
      <c r="MWK64" s="37"/>
      <c r="MWL64" s="38"/>
      <c r="MWM64" s="37"/>
      <c r="MWN64" s="37"/>
      <c r="MWO64" s="38"/>
      <c r="MWP64" s="37"/>
      <c r="MWQ64" s="37"/>
      <c r="MWR64" s="38"/>
      <c r="MWS64" s="37"/>
      <c r="MWT64" s="37"/>
      <c r="MWU64" s="38"/>
      <c r="MWV64" s="37"/>
      <c r="MWW64" s="37"/>
      <c r="MWX64" s="38"/>
      <c r="MWY64" s="37"/>
      <c r="MWZ64" s="37"/>
      <c r="MXA64" s="38"/>
      <c r="MXB64" s="37"/>
      <c r="MXC64" s="37"/>
      <c r="MXD64" s="38"/>
      <c r="MXE64" s="37"/>
      <c r="MXF64" s="37"/>
      <c r="MXG64" s="38"/>
      <c r="MXH64" s="37"/>
      <c r="MXI64" s="37"/>
      <c r="MXJ64" s="38"/>
      <c r="MXK64" s="37"/>
      <c r="MXL64" s="37"/>
      <c r="MXM64" s="38"/>
      <c r="MXN64" s="37"/>
      <c r="MXO64" s="37"/>
      <c r="MXP64" s="38"/>
      <c r="MXQ64" s="37"/>
      <c r="MXR64" s="37"/>
      <c r="MXS64" s="38"/>
      <c r="MXT64" s="37"/>
      <c r="MXU64" s="37"/>
      <c r="MXV64" s="38"/>
      <c r="MXW64" s="37"/>
      <c r="MXX64" s="37"/>
      <c r="MXY64" s="38"/>
      <c r="MXZ64" s="37"/>
      <c r="MYA64" s="37"/>
      <c r="MYB64" s="38"/>
      <c r="MYC64" s="37"/>
      <c r="MYD64" s="37"/>
      <c r="MYE64" s="38"/>
      <c r="MYF64" s="37"/>
      <c r="MYG64" s="37"/>
      <c r="MYH64" s="38"/>
      <c r="MYI64" s="37"/>
      <c r="MYJ64" s="37"/>
      <c r="MYK64" s="38"/>
      <c r="MYL64" s="37"/>
      <c r="MYM64" s="37"/>
      <c r="MYN64" s="38"/>
      <c r="MYO64" s="37"/>
      <c r="MYP64" s="37"/>
      <c r="MYQ64" s="38"/>
      <c r="MYR64" s="37"/>
      <c r="MYS64" s="37"/>
      <c r="MYT64" s="38"/>
      <c r="MYU64" s="37"/>
      <c r="MYV64" s="37"/>
      <c r="MYW64" s="38"/>
      <c r="MYX64" s="37"/>
      <c r="MYY64" s="37"/>
      <c r="MYZ64" s="38"/>
      <c r="MZA64" s="37"/>
      <c r="MZB64" s="37"/>
      <c r="MZC64" s="38"/>
      <c r="MZD64" s="37"/>
      <c r="MZE64" s="37"/>
      <c r="MZF64" s="38"/>
      <c r="MZG64" s="37"/>
      <c r="MZH64" s="37"/>
      <c r="MZI64" s="38"/>
      <c r="MZJ64" s="37"/>
      <c r="MZK64" s="37"/>
      <c r="MZL64" s="38"/>
      <c r="MZM64" s="37"/>
      <c r="MZN64" s="37"/>
      <c r="MZO64" s="38"/>
      <c r="MZP64" s="37"/>
      <c r="MZQ64" s="37"/>
      <c r="MZR64" s="38"/>
      <c r="MZS64" s="37"/>
      <c r="MZT64" s="37"/>
      <c r="MZU64" s="38"/>
      <c r="MZV64" s="37"/>
      <c r="MZW64" s="37"/>
      <c r="MZX64" s="38"/>
      <c r="MZY64" s="37"/>
      <c r="MZZ64" s="37"/>
      <c r="NAA64" s="38"/>
      <c r="NAB64" s="37"/>
      <c r="NAC64" s="37"/>
      <c r="NAD64" s="38"/>
      <c r="NAE64" s="37"/>
      <c r="NAF64" s="37"/>
      <c r="NAG64" s="38"/>
      <c r="NAH64" s="37"/>
      <c r="NAI64" s="37"/>
      <c r="NAJ64" s="38"/>
      <c r="NAK64" s="37"/>
      <c r="NAL64" s="37"/>
      <c r="NAM64" s="38"/>
      <c r="NAN64" s="37"/>
      <c r="NAO64" s="37"/>
      <c r="NAP64" s="38"/>
      <c r="NAQ64" s="37"/>
      <c r="NAR64" s="37"/>
      <c r="NAS64" s="38"/>
      <c r="NAT64" s="37"/>
      <c r="NAU64" s="37"/>
      <c r="NAV64" s="38"/>
      <c r="NAW64" s="37"/>
      <c r="NAX64" s="37"/>
      <c r="NAY64" s="38"/>
      <c r="NAZ64" s="37"/>
      <c r="NBA64" s="37"/>
      <c r="NBB64" s="38"/>
      <c r="NBC64" s="37"/>
      <c r="NBD64" s="37"/>
      <c r="NBE64" s="38"/>
      <c r="NBF64" s="37"/>
      <c r="NBG64" s="37"/>
      <c r="NBH64" s="38"/>
      <c r="NBI64" s="37"/>
      <c r="NBJ64" s="37"/>
      <c r="NBK64" s="38"/>
      <c r="NBL64" s="37"/>
      <c r="NBM64" s="37"/>
      <c r="NBN64" s="38"/>
      <c r="NBO64" s="37"/>
      <c r="NBP64" s="37"/>
      <c r="NBQ64" s="38"/>
      <c r="NBR64" s="37"/>
      <c r="NBS64" s="37"/>
      <c r="NBT64" s="38"/>
      <c r="NBU64" s="37"/>
      <c r="NBV64" s="37"/>
      <c r="NBW64" s="38"/>
      <c r="NBX64" s="37"/>
      <c r="NBY64" s="37"/>
      <c r="NBZ64" s="38"/>
      <c r="NCA64" s="37"/>
      <c r="NCB64" s="37"/>
      <c r="NCC64" s="38"/>
      <c r="NCD64" s="37"/>
      <c r="NCE64" s="37"/>
      <c r="NCF64" s="38"/>
      <c r="NCG64" s="37"/>
      <c r="NCH64" s="37"/>
      <c r="NCI64" s="38"/>
      <c r="NCJ64" s="37"/>
      <c r="NCK64" s="37"/>
      <c r="NCL64" s="38"/>
      <c r="NCM64" s="37"/>
      <c r="NCN64" s="37"/>
      <c r="NCO64" s="38"/>
      <c r="NCP64" s="37"/>
      <c r="NCQ64" s="37"/>
      <c r="NCR64" s="38"/>
      <c r="NCS64" s="37"/>
      <c r="NCT64" s="37"/>
      <c r="NCU64" s="38"/>
      <c r="NCV64" s="37"/>
      <c r="NCW64" s="37"/>
      <c r="NCX64" s="38"/>
      <c r="NCY64" s="37"/>
      <c r="NCZ64" s="37"/>
      <c r="NDA64" s="38"/>
      <c r="NDB64" s="37"/>
      <c r="NDC64" s="37"/>
      <c r="NDD64" s="38"/>
      <c r="NDE64" s="37"/>
      <c r="NDF64" s="37"/>
      <c r="NDG64" s="38"/>
      <c r="NDH64" s="37"/>
      <c r="NDI64" s="37"/>
      <c r="NDJ64" s="38"/>
      <c r="NDK64" s="37"/>
      <c r="NDL64" s="37"/>
      <c r="NDM64" s="38"/>
      <c r="NDN64" s="37"/>
      <c r="NDO64" s="37"/>
      <c r="NDP64" s="38"/>
      <c r="NDQ64" s="37"/>
      <c r="NDR64" s="37"/>
      <c r="NDS64" s="38"/>
      <c r="NDT64" s="37"/>
      <c r="NDU64" s="37"/>
      <c r="NDV64" s="38"/>
      <c r="NDW64" s="37"/>
      <c r="NDX64" s="37"/>
      <c r="NDY64" s="38"/>
      <c r="NDZ64" s="37"/>
      <c r="NEA64" s="37"/>
      <c r="NEB64" s="38"/>
      <c r="NEC64" s="37"/>
      <c r="NED64" s="37"/>
      <c r="NEE64" s="38"/>
      <c r="NEF64" s="37"/>
      <c r="NEG64" s="37"/>
      <c r="NEH64" s="38"/>
      <c r="NEI64" s="37"/>
      <c r="NEJ64" s="37"/>
      <c r="NEK64" s="38"/>
      <c r="NEL64" s="37"/>
      <c r="NEM64" s="37"/>
      <c r="NEN64" s="38"/>
      <c r="NEO64" s="37"/>
      <c r="NEP64" s="37"/>
      <c r="NEQ64" s="38"/>
      <c r="NER64" s="37"/>
      <c r="NES64" s="37"/>
      <c r="NET64" s="38"/>
      <c r="NEU64" s="37"/>
      <c r="NEV64" s="37"/>
      <c r="NEW64" s="38"/>
      <c r="NEX64" s="37"/>
      <c r="NEY64" s="37"/>
      <c r="NEZ64" s="38"/>
      <c r="NFA64" s="37"/>
      <c r="NFB64" s="37"/>
      <c r="NFC64" s="38"/>
      <c r="NFD64" s="37"/>
      <c r="NFE64" s="37"/>
      <c r="NFF64" s="38"/>
      <c r="NFG64" s="37"/>
      <c r="NFH64" s="37"/>
      <c r="NFI64" s="38"/>
      <c r="NFJ64" s="37"/>
      <c r="NFK64" s="37"/>
      <c r="NFL64" s="38"/>
      <c r="NFM64" s="37"/>
      <c r="NFN64" s="37"/>
      <c r="NFO64" s="38"/>
      <c r="NFP64" s="37"/>
      <c r="NFQ64" s="37"/>
      <c r="NFR64" s="38"/>
      <c r="NFS64" s="37"/>
      <c r="NFT64" s="37"/>
      <c r="NFU64" s="38"/>
      <c r="NFV64" s="37"/>
      <c r="NFW64" s="37"/>
      <c r="NFX64" s="38"/>
      <c r="NFY64" s="37"/>
      <c r="NFZ64" s="37"/>
      <c r="NGA64" s="38"/>
      <c r="NGB64" s="37"/>
      <c r="NGC64" s="37"/>
      <c r="NGD64" s="38"/>
      <c r="NGE64" s="37"/>
      <c r="NGF64" s="37"/>
      <c r="NGG64" s="38"/>
      <c r="NGH64" s="37"/>
      <c r="NGI64" s="37"/>
      <c r="NGJ64" s="38"/>
      <c r="NGK64" s="37"/>
      <c r="NGL64" s="37"/>
      <c r="NGM64" s="38"/>
      <c r="NGN64" s="37"/>
      <c r="NGO64" s="37"/>
      <c r="NGP64" s="38"/>
      <c r="NGQ64" s="37"/>
      <c r="NGR64" s="37"/>
      <c r="NGS64" s="38"/>
      <c r="NGT64" s="37"/>
      <c r="NGU64" s="37"/>
      <c r="NGV64" s="38"/>
      <c r="NGW64" s="37"/>
      <c r="NGX64" s="37"/>
      <c r="NGY64" s="38"/>
      <c r="NGZ64" s="37"/>
      <c r="NHA64" s="37"/>
      <c r="NHB64" s="38"/>
      <c r="NHC64" s="37"/>
      <c r="NHD64" s="37"/>
      <c r="NHE64" s="38"/>
      <c r="NHF64" s="37"/>
      <c r="NHG64" s="37"/>
      <c r="NHH64" s="38"/>
      <c r="NHI64" s="37"/>
      <c r="NHJ64" s="37"/>
      <c r="NHK64" s="38"/>
      <c r="NHL64" s="37"/>
      <c r="NHM64" s="37"/>
      <c r="NHN64" s="38"/>
      <c r="NHO64" s="37"/>
      <c r="NHP64" s="37"/>
      <c r="NHQ64" s="38"/>
      <c r="NHR64" s="37"/>
      <c r="NHS64" s="37"/>
      <c r="NHT64" s="38"/>
      <c r="NHU64" s="37"/>
      <c r="NHV64" s="37"/>
      <c r="NHW64" s="38"/>
      <c r="NHX64" s="37"/>
      <c r="NHY64" s="37"/>
      <c r="NHZ64" s="38"/>
      <c r="NIA64" s="37"/>
      <c r="NIB64" s="37"/>
      <c r="NIC64" s="38"/>
      <c r="NID64" s="37"/>
      <c r="NIE64" s="37"/>
      <c r="NIF64" s="38"/>
      <c r="NIG64" s="37"/>
      <c r="NIH64" s="37"/>
      <c r="NII64" s="38"/>
      <c r="NIJ64" s="37"/>
      <c r="NIK64" s="37"/>
      <c r="NIL64" s="38"/>
      <c r="NIM64" s="37"/>
      <c r="NIN64" s="37"/>
      <c r="NIO64" s="38"/>
      <c r="NIP64" s="37"/>
      <c r="NIQ64" s="37"/>
      <c r="NIR64" s="38"/>
      <c r="NIS64" s="37"/>
      <c r="NIT64" s="37"/>
      <c r="NIU64" s="38"/>
      <c r="NIV64" s="37"/>
      <c r="NIW64" s="37"/>
      <c r="NIX64" s="38"/>
      <c r="NIY64" s="37"/>
      <c r="NIZ64" s="37"/>
      <c r="NJA64" s="38"/>
      <c r="NJB64" s="37"/>
      <c r="NJC64" s="37"/>
      <c r="NJD64" s="38"/>
      <c r="NJE64" s="37"/>
      <c r="NJF64" s="37"/>
      <c r="NJG64" s="38"/>
      <c r="NJH64" s="37"/>
      <c r="NJI64" s="37"/>
      <c r="NJJ64" s="38"/>
      <c r="NJK64" s="37"/>
      <c r="NJL64" s="37"/>
      <c r="NJM64" s="38"/>
      <c r="NJN64" s="37"/>
      <c r="NJO64" s="37"/>
      <c r="NJP64" s="38"/>
      <c r="NJQ64" s="37"/>
      <c r="NJR64" s="37"/>
      <c r="NJS64" s="38"/>
      <c r="NJT64" s="37"/>
      <c r="NJU64" s="37"/>
      <c r="NJV64" s="38"/>
      <c r="NJW64" s="37"/>
      <c r="NJX64" s="37"/>
      <c r="NJY64" s="38"/>
      <c r="NJZ64" s="37"/>
      <c r="NKA64" s="37"/>
      <c r="NKB64" s="38"/>
      <c r="NKC64" s="37"/>
      <c r="NKD64" s="37"/>
      <c r="NKE64" s="38"/>
      <c r="NKF64" s="37"/>
      <c r="NKG64" s="37"/>
      <c r="NKH64" s="38"/>
      <c r="NKI64" s="37"/>
      <c r="NKJ64" s="37"/>
      <c r="NKK64" s="38"/>
      <c r="NKL64" s="37"/>
      <c r="NKM64" s="37"/>
      <c r="NKN64" s="38"/>
      <c r="NKO64" s="37"/>
      <c r="NKP64" s="37"/>
      <c r="NKQ64" s="38"/>
      <c r="NKR64" s="37"/>
      <c r="NKS64" s="37"/>
      <c r="NKT64" s="38"/>
      <c r="NKU64" s="37"/>
      <c r="NKV64" s="37"/>
      <c r="NKW64" s="38"/>
      <c r="NKX64" s="37"/>
      <c r="NKY64" s="37"/>
      <c r="NKZ64" s="38"/>
      <c r="NLA64" s="37"/>
      <c r="NLB64" s="37"/>
      <c r="NLC64" s="38"/>
      <c r="NLD64" s="37"/>
      <c r="NLE64" s="37"/>
      <c r="NLF64" s="38"/>
      <c r="NLG64" s="37"/>
      <c r="NLH64" s="37"/>
      <c r="NLI64" s="38"/>
      <c r="NLJ64" s="37"/>
      <c r="NLK64" s="37"/>
      <c r="NLL64" s="38"/>
      <c r="NLM64" s="37"/>
      <c r="NLN64" s="37"/>
      <c r="NLO64" s="38"/>
      <c r="NLP64" s="37"/>
      <c r="NLQ64" s="37"/>
      <c r="NLR64" s="38"/>
      <c r="NLS64" s="37"/>
      <c r="NLT64" s="37"/>
      <c r="NLU64" s="38"/>
      <c r="NLV64" s="37"/>
      <c r="NLW64" s="37"/>
      <c r="NLX64" s="38"/>
      <c r="NLY64" s="37"/>
      <c r="NLZ64" s="37"/>
      <c r="NMA64" s="38"/>
      <c r="NMB64" s="37"/>
      <c r="NMC64" s="37"/>
      <c r="NMD64" s="38"/>
      <c r="NME64" s="37"/>
      <c r="NMF64" s="37"/>
      <c r="NMG64" s="38"/>
      <c r="NMH64" s="37"/>
      <c r="NMI64" s="37"/>
      <c r="NMJ64" s="38"/>
      <c r="NMK64" s="37"/>
      <c r="NML64" s="37"/>
      <c r="NMM64" s="38"/>
      <c r="NMN64" s="37"/>
      <c r="NMO64" s="37"/>
      <c r="NMP64" s="38"/>
      <c r="NMQ64" s="37"/>
      <c r="NMR64" s="37"/>
      <c r="NMS64" s="38"/>
      <c r="NMT64" s="37"/>
      <c r="NMU64" s="37"/>
      <c r="NMV64" s="38"/>
      <c r="NMW64" s="37"/>
      <c r="NMX64" s="37"/>
      <c r="NMY64" s="38"/>
      <c r="NMZ64" s="37"/>
      <c r="NNA64" s="37"/>
      <c r="NNB64" s="38"/>
      <c r="NNC64" s="37"/>
      <c r="NND64" s="37"/>
      <c r="NNE64" s="38"/>
      <c r="NNF64" s="37"/>
      <c r="NNG64" s="37"/>
      <c r="NNH64" s="38"/>
      <c r="NNI64" s="37"/>
      <c r="NNJ64" s="37"/>
      <c r="NNK64" s="38"/>
      <c r="NNL64" s="37"/>
      <c r="NNM64" s="37"/>
      <c r="NNN64" s="38"/>
      <c r="NNO64" s="37"/>
      <c r="NNP64" s="37"/>
      <c r="NNQ64" s="38"/>
      <c r="NNR64" s="37"/>
      <c r="NNS64" s="37"/>
      <c r="NNT64" s="38"/>
      <c r="NNU64" s="37"/>
      <c r="NNV64" s="37"/>
      <c r="NNW64" s="38"/>
      <c r="NNX64" s="37"/>
      <c r="NNY64" s="37"/>
      <c r="NNZ64" s="38"/>
      <c r="NOA64" s="37"/>
      <c r="NOB64" s="37"/>
      <c r="NOC64" s="38"/>
      <c r="NOD64" s="37"/>
      <c r="NOE64" s="37"/>
      <c r="NOF64" s="38"/>
      <c r="NOG64" s="37"/>
      <c r="NOH64" s="37"/>
      <c r="NOI64" s="38"/>
      <c r="NOJ64" s="37"/>
      <c r="NOK64" s="37"/>
      <c r="NOL64" s="38"/>
      <c r="NOM64" s="37"/>
      <c r="NON64" s="37"/>
      <c r="NOO64" s="38"/>
      <c r="NOP64" s="37"/>
      <c r="NOQ64" s="37"/>
      <c r="NOR64" s="38"/>
      <c r="NOS64" s="37"/>
      <c r="NOT64" s="37"/>
      <c r="NOU64" s="38"/>
      <c r="NOV64" s="37"/>
      <c r="NOW64" s="37"/>
      <c r="NOX64" s="38"/>
      <c r="NOY64" s="37"/>
      <c r="NOZ64" s="37"/>
      <c r="NPA64" s="38"/>
      <c r="NPB64" s="37"/>
      <c r="NPC64" s="37"/>
      <c r="NPD64" s="38"/>
      <c r="NPE64" s="37"/>
      <c r="NPF64" s="37"/>
      <c r="NPG64" s="38"/>
      <c r="NPH64" s="37"/>
      <c r="NPI64" s="37"/>
      <c r="NPJ64" s="38"/>
      <c r="NPK64" s="37"/>
      <c r="NPL64" s="37"/>
      <c r="NPM64" s="38"/>
      <c r="NPN64" s="37"/>
      <c r="NPO64" s="37"/>
      <c r="NPP64" s="38"/>
      <c r="NPQ64" s="37"/>
      <c r="NPR64" s="37"/>
      <c r="NPS64" s="38"/>
      <c r="NPT64" s="37"/>
      <c r="NPU64" s="37"/>
      <c r="NPV64" s="38"/>
      <c r="NPW64" s="37"/>
      <c r="NPX64" s="37"/>
      <c r="NPY64" s="38"/>
      <c r="NPZ64" s="37"/>
      <c r="NQA64" s="37"/>
      <c r="NQB64" s="38"/>
      <c r="NQC64" s="37"/>
      <c r="NQD64" s="37"/>
      <c r="NQE64" s="38"/>
      <c r="NQF64" s="37"/>
      <c r="NQG64" s="37"/>
      <c r="NQH64" s="38"/>
      <c r="NQI64" s="37"/>
      <c r="NQJ64" s="37"/>
      <c r="NQK64" s="38"/>
      <c r="NQL64" s="37"/>
      <c r="NQM64" s="37"/>
      <c r="NQN64" s="38"/>
      <c r="NQO64" s="37"/>
      <c r="NQP64" s="37"/>
      <c r="NQQ64" s="38"/>
      <c r="NQR64" s="37"/>
      <c r="NQS64" s="37"/>
      <c r="NQT64" s="38"/>
      <c r="NQU64" s="37"/>
      <c r="NQV64" s="37"/>
      <c r="NQW64" s="38"/>
      <c r="NQX64" s="37"/>
      <c r="NQY64" s="37"/>
      <c r="NQZ64" s="38"/>
      <c r="NRA64" s="37"/>
      <c r="NRB64" s="37"/>
      <c r="NRC64" s="38"/>
      <c r="NRD64" s="37"/>
      <c r="NRE64" s="37"/>
      <c r="NRF64" s="38"/>
      <c r="NRG64" s="37"/>
      <c r="NRH64" s="37"/>
      <c r="NRI64" s="38"/>
      <c r="NRJ64" s="37"/>
      <c r="NRK64" s="37"/>
      <c r="NRL64" s="38"/>
      <c r="NRM64" s="37"/>
      <c r="NRN64" s="37"/>
      <c r="NRO64" s="38"/>
      <c r="NRP64" s="37"/>
      <c r="NRQ64" s="37"/>
      <c r="NRR64" s="38"/>
      <c r="NRS64" s="37"/>
      <c r="NRT64" s="37"/>
      <c r="NRU64" s="38"/>
      <c r="NRV64" s="37"/>
      <c r="NRW64" s="37"/>
      <c r="NRX64" s="38"/>
      <c r="NRY64" s="37"/>
      <c r="NRZ64" s="37"/>
      <c r="NSA64" s="38"/>
      <c r="NSB64" s="37"/>
      <c r="NSC64" s="37"/>
      <c r="NSD64" s="38"/>
      <c r="NSE64" s="37"/>
      <c r="NSF64" s="37"/>
      <c r="NSG64" s="38"/>
      <c r="NSH64" s="37"/>
      <c r="NSI64" s="37"/>
      <c r="NSJ64" s="38"/>
      <c r="NSK64" s="37"/>
      <c r="NSL64" s="37"/>
      <c r="NSM64" s="38"/>
      <c r="NSN64" s="37"/>
      <c r="NSO64" s="37"/>
      <c r="NSP64" s="38"/>
      <c r="NSQ64" s="37"/>
      <c r="NSR64" s="37"/>
      <c r="NSS64" s="38"/>
      <c r="NST64" s="37"/>
      <c r="NSU64" s="37"/>
      <c r="NSV64" s="38"/>
      <c r="NSW64" s="37"/>
      <c r="NSX64" s="37"/>
      <c r="NSY64" s="38"/>
      <c r="NSZ64" s="37"/>
      <c r="NTA64" s="37"/>
      <c r="NTB64" s="38"/>
      <c r="NTC64" s="37"/>
      <c r="NTD64" s="37"/>
      <c r="NTE64" s="38"/>
      <c r="NTF64" s="37"/>
      <c r="NTG64" s="37"/>
      <c r="NTH64" s="38"/>
      <c r="NTI64" s="37"/>
      <c r="NTJ64" s="37"/>
      <c r="NTK64" s="38"/>
      <c r="NTL64" s="37"/>
      <c r="NTM64" s="37"/>
      <c r="NTN64" s="38"/>
      <c r="NTO64" s="37"/>
      <c r="NTP64" s="37"/>
      <c r="NTQ64" s="38"/>
      <c r="NTR64" s="37"/>
      <c r="NTS64" s="37"/>
      <c r="NTT64" s="38"/>
      <c r="NTU64" s="37"/>
      <c r="NTV64" s="37"/>
      <c r="NTW64" s="38"/>
      <c r="NTX64" s="37"/>
      <c r="NTY64" s="37"/>
      <c r="NTZ64" s="38"/>
      <c r="NUA64" s="37"/>
      <c r="NUB64" s="37"/>
      <c r="NUC64" s="38"/>
      <c r="NUD64" s="37"/>
      <c r="NUE64" s="37"/>
      <c r="NUF64" s="38"/>
      <c r="NUG64" s="37"/>
      <c r="NUH64" s="37"/>
      <c r="NUI64" s="38"/>
      <c r="NUJ64" s="37"/>
      <c r="NUK64" s="37"/>
      <c r="NUL64" s="38"/>
      <c r="NUM64" s="37"/>
      <c r="NUN64" s="37"/>
      <c r="NUO64" s="38"/>
      <c r="NUP64" s="37"/>
      <c r="NUQ64" s="37"/>
      <c r="NUR64" s="38"/>
      <c r="NUS64" s="37"/>
      <c r="NUT64" s="37"/>
      <c r="NUU64" s="38"/>
      <c r="NUV64" s="37"/>
      <c r="NUW64" s="37"/>
      <c r="NUX64" s="38"/>
      <c r="NUY64" s="37"/>
      <c r="NUZ64" s="37"/>
      <c r="NVA64" s="38"/>
      <c r="NVB64" s="37"/>
      <c r="NVC64" s="37"/>
      <c r="NVD64" s="38"/>
      <c r="NVE64" s="37"/>
      <c r="NVF64" s="37"/>
      <c r="NVG64" s="38"/>
      <c r="NVH64" s="37"/>
      <c r="NVI64" s="37"/>
      <c r="NVJ64" s="38"/>
      <c r="NVK64" s="37"/>
      <c r="NVL64" s="37"/>
      <c r="NVM64" s="38"/>
      <c r="NVN64" s="37"/>
      <c r="NVO64" s="37"/>
      <c r="NVP64" s="38"/>
      <c r="NVQ64" s="37"/>
      <c r="NVR64" s="37"/>
      <c r="NVS64" s="38"/>
      <c r="NVT64" s="37"/>
      <c r="NVU64" s="37"/>
      <c r="NVV64" s="38"/>
      <c r="NVW64" s="37"/>
      <c r="NVX64" s="37"/>
      <c r="NVY64" s="38"/>
      <c r="NVZ64" s="37"/>
      <c r="NWA64" s="37"/>
      <c r="NWB64" s="38"/>
      <c r="NWC64" s="37"/>
      <c r="NWD64" s="37"/>
      <c r="NWE64" s="38"/>
      <c r="NWF64" s="37"/>
      <c r="NWG64" s="37"/>
      <c r="NWH64" s="38"/>
      <c r="NWI64" s="37"/>
      <c r="NWJ64" s="37"/>
      <c r="NWK64" s="38"/>
      <c r="NWL64" s="37"/>
      <c r="NWM64" s="37"/>
      <c r="NWN64" s="38"/>
      <c r="NWO64" s="37"/>
      <c r="NWP64" s="37"/>
      <c r="NWQ64" s="38"/>
      <c r="NWR64" s="37"/>
      <c r="NWS64" s="37"/>
      <c r="NWT64" s="38"/>
      <c r="NWU64" s="37"/>
      <c r="NWV64" s="37"/>
      <c r="NWW64" s="38"/>
      <c r="NWX64" s="37"/>
      <c r="NWY64" s="37"/>
      <c r="NWZ64" s="38"/>
      <c r="NXA64" s="37"/>
      <c r="NXB64" s="37"/>
      <c r="NXC64" s="38"/>
      <c r="NXD64" s="37"/>
      <c r="NXE64" s="37"/>
      <c r="NXF64" s="38"/>
      <c r="NXG64" s="37"/>
      <c r="NXH64" s="37"/>
      <c r="NXI64" s="38"/>
      <c r="NXJ64" s="37"/>
      <c r="NXK64" s="37"/>
      <c r="NXL64" s="38"/>
      <c r="NXM64" s="37"/>
      <c r="NXN64" s="37"/>
      <c r="NXO64" s="38"/>
      <c r="NXP64" s="37"/>
      <c r="NXQ64" s="37"/>
      <c r="NXR64" s="38"/>
      <c r="NXS64" s="37"/>
      <c r="NXT64" s="37"/>
      <c r="NXU64" s="38"/>
      <c r="NXV64" s="37"/>
      <c r="NXW64" s="37"/>
      <c r="NXX64" s="38"/>
      <c r="NXY64" s="37"/>
      <c r="NXZ64" s="37"/>
      <c r="NYA64" s="38"/>
      <c r="NYB64" s="37"/>
      <c r="NYC64" s="37"/>
      <c r="NYD64" s="38"/>
      <c r="NYE64" s="37"/>
      <c r="NYF64" s="37"/>
      <c r="NYG64" s="38"/>
      <c r="NYH64" s="37"/>
      <c r="NYI64" s="37"/>
      <c r="NYJ64" s="38"/>
      <c r="NYK64" s="37"/>
      <c r="NYL64" s="37"/>
      <c r="NYM64" s="38"/>
      <c r="NYN64" s="37"/>
      <c r="NYO64" s="37"/>
      <c r="NYP64" s="38"/>
      <c r="NYQ64" s="37"/>
      <c r="NYR64" s="37"/>
      <c r="NYS64" s="38"/>
      <c r="NYT64" s="37"/>
      <c r="NYU64" s="37"/>
      <c r="NYV64" s="38"/>
      <c r="NYW64" s="37"/>
      <c r="NYX64" s="37"/>
      <c r="NYY64" s="38"/>
      <c r="NYZ64" s="37"/>
      <c r="NZA64" s="37"/>
      <c r="NZB64" s="38"/>
      <c r="NZC64" s="37"/>
      <c r="NZD64" s="37"/>
      <c r="NZE64" s="38"/>
      <c r="NZF64" s="37"/>
      <c r="NZG64" s="37"/>
      <c r="NZH64" s="38"/>
      <c r="NZI64" s="37"/>
      <c r="NZJ64" s="37"/>
      <c r="NZK64" s="38"/>
      <c r="NZL64" s="37"/>
      <c r="NZM64" s="37"/>
      <c r="NZN64" s="38"/>
      <c r="NZO64" s="37"/>
      <c r="NZP64" s="37"/>
      <c r="NZQ64" s="38"/>
      <c r="NZR64" s="37"/>
      <c r="NZS64" s="37"/>
      <c r="NZT64" s="38"/>
      <c r="NZU64" s="37"/>
      <c r="NZV64" s="37"/>
      <c r="NZW64" s="38"/>
      <c r="NZX64" s="37"/>
      <c r="NZY64" s="37"/>
      <c r="NZZ64" s="38"/>
      <c r="OAA64" s="37"/>
      <c r="OAB64" s="37"/>
      <c r="OAC64" s="38"/>
      <c r="OAD64" s="37"/>
      <c r="OAE64" s="37"/>
      <c r="OAF64" s="38"/>
      <c r="OAG64" s="37"/>
      <c r="OAH64" s="37"/>
      <c r="OAI64" s="38"/>
      <c r="OAJ64" s="37"/>
      <c r="OAK64" s="37"/>
      <c r="OAL64" s="38"/>
      <c r="OAM64" s="37"/>
      <c r="OAN64" s="37"/>
      <c r="OAO64" s="38"/>
      <c r="OAP64" s="37"/>
      <c r="OAQ64" s="37"/>
      <c r="OAR64" s="38"/>
      <c r="OAS64" s="37"/>
      <c r="OAT64" s="37"/>
      <c r="OAU64" s="38"/>
      <c r="OAV64" s="37"/>
      <c r="OAW64" s="37"/>
      <c r="OAX64" s="38"/>
      <c r="OAY64" s="37"/>
      <c r="OAZ64" s="37"/>
      <c r="OBA64" s="38"/>
      <c r="OBB64" s="37"/>
      <c r="OBC64" s="37"/>
      <c r="OBD64" s="38"/>
      <c r="OBE64" s="37"/>
      <c r="OBF64" s="37"/>
      <c r="OBG64" s="38"/>
      <c r="OBH64" s="37"/>
      <c r="OBI64" s="37"/>
      <c r="OBJ64" s="38"/>
      <c r="OBK64" s="37"/>
      <c r="OBL64" s="37"/>
      <c r="OBM64" s="38"/>
      <c r="OBN64" s="37"/>
      <c r="OBO64" s="37"/>
      <c r="OBP64" s="38"/>
      <c r="OBQ64" s="37"/>
      <c r="OBR64" s="37"/>
      <c r="OBS64" s="38"/>
      <c r="OBT64" s="37"/>
      <c r="OBU64" s="37"/>
      <c r="OBV64" s="38"/>
      <c r="OBW64" s="37"/>
      <c r="OBX64" s="37"/>
      <c r="OBY64" s="38"/>
      <c r="OBZ64" s="37"/>
      <c r="OCA64" s="37"/>
      <c r="OCB64" s="38"/>
      <c r="OCC64" s="37"/>
      <c r="OCD64" s="37"/>
      <c r="OCE64" s="38"/>
      <c r="OCF64" s="37"/>
      <c r="OCG64" s="37"/>
      <c r="OCH64" s="38"/>
      <c r="OCI64" s="37"/>
      <c r="OCJ64" s="37"/>
      <c r="OCK64" s="38"/>
      <c r="OCL64" s="37"/>
      <c r="OCM64" s="37"/>
      <c r="OCN64" s="38"/>
      <c r="OCO64" s="37"/>
      <c r="OCP64" s="37"/>
      <c r="OCQ64" s="38"/>
      <c r="OCR64" s="37"/>
      <c r="OCS64" s="37"/>
      <c r="OCT64" s="38"/>
      <c r="OCU64" s="37"/>
      <c r="OCV64" s="37"/>
      <c r="OCW64" s="38"/>
      <c r="OCX64" s="37"/>
      <c r="OCY64" s="37"/>
      <c r="OCZ64" s="38"/>
      <c r="ODA64" s="37"/>
      <c r="ODB64" s="37"/>
      <c r="ODC64" s="38"/>
      <c r="ODD64" s="37"/>
      <c r="ODE64" s="37"/>
      <c r="ODF64" s="38"/>
      <c r="ODG64" s="37"/>
      <c r="ODH64" s="37"/>
      <c r="ODI64" s="38"/>
      <c r="ODJ64" s="37"/>
      <c r="ODK64" s="37"/>
      <c r="ODL64" s="38"/>
      <c r="ODM64" s="37"/>
      <c r="ODN64" s="37"/>
      <c r="ODO64" s="38"/>
      <c r="ODP64" s="37"/>
      <c r="ODQ64" s="37"/>
      <c r="ODR64" s="38"/>
      <c r="ODS64" s="37"/>
      <c r="ODT64" s="37"/>
      <c r="ODU64" s="38"/>
      <c r="ODV64" s="37"/>
      <c r="ODW64" s="37"/>
      <c r="ODX64" s="38"/>
      <c r="ODY64" s="37"/>
      <c r="ODZ64" s="37"/>
      <c r="OEA64" s="38"/>
      <c r="OEB64" s="37"/>
      <c r="OEC64" s="37"/>
      <c r="OED64" s="38"/>
      <c r="OEE64" s="37"/>
      <c r="OEF64" s="37"/>
      <c r="OEG64" s="38"/>
      <c r="OEH64" s="37"/>
      <c r="OEI64" s="37"/>
      <c r="OEJ64" s="38"/>
      <c r="OEK64" s="37"/>
      <c r="OEL64" s="37"/>
      <c r="OEM64" s="38"/>
      <c r="OEN64" s="37"/>
      <c r="OEO64" s="37"/>
      <c r="OEP64" s="38"/>
      <c r="OEQ64" s="37"/>
      <c r="OER64" s="37"/>
      <c r="OES64" s="38"/>
      <c r="OET64" s="37"/>
      <c r="OEU64" s="37"/>
      <c r="OEV64" s="38"/>
      <c r="OEW64" s="37"/>
      <c r="OEX64" s="37"/>
      <c r="OEY64" s="38"/>
      <c r="OEZ64" s="37"/>
      <c r="OFA64" s="37"/>
      <c r="OFB64" s="38"/>
      <c r="OFC64" s="37"/>
      <c r="OFD64" s="37"/>
      <c r="OFE64" s="38"/>
      <c r="OFF64" s="37"/>
      <c r="OFG64" s="37"/>
      <c r="OFH64" s="38"/>
      <c r="OFI64" s="37"/>
      <c r="OFJ64" s="37"/>
      <c r="OFK64" s="38"/>
      <c r="OFL64" s="37"/>
      <c r="OFM64" s="37"/>
      <c r="OFN64" s="38"/>
      <c r="OFO64" s="37"/>
      <c r="OFP64" s="37"/>
      <c r="OFQ64" s="38"/>
      <c r="OFR64" s="37"/>
      <c r="OFS64" s="37"/>
      <c r="OFT64" s="38"/>
      <c r="OFU64" s="37"/>
      <c r="OFV64" s="37"/>
      <c r="OFW64" s="38"/>
      <c r="OFX64" s="37"/>
      <c r="OFY64" s="37"/>
      <c r="OFZ64" s="38"/>
      <c r="OGA64" s="37"/>
      <c r="OGB64" s="37"/>
      <c r="OGC64" s="38"/>
      <c r="OGD64" s="37"/>
      <c r="OGE64" s="37"/>
      <c r="OGF64" s="38"/>
      <c r="OGG64" s="37"/>
      <c r="OGH64" s="37"/>
      <c r="OGI64" s="38"/>
      <c r="OGJ64" s="37"/>
      <c r="OGK64" s="37"/>
      <c r="OGL64" s="38"/>
      <c r="OGM64" s="37"/>
      <c r="OGN64" s="37"/>
      <c r="OGO64" s="38"/>
      <c r="OGP64" s="37"/>
      <c r="OGQ64" s="37"/>
      <c r="OGR64" s="38"/>
      <c r="OGS64" s="37"/>
      <c r="OGT64" s="37"/>
      <c r="OGU64" s="38"/>
      <c r="OGV64" s="37"/>
      <c r="OGW64" s="37"/>
      <c r="OGX64" s="38"/>
      <c r="OGY64" s="37"/>
      <c r="OGZ64" s="37"/>
      <c r="OHA64" s="38"/>
      <c r="OHB64" s="37"/>
      <c r="OHC64" s="37"/>
      <c r="OHD64" s="38"/>
      <c r="OHE64" s="37"/>
      <c r="OHF64" s="37"/>
      <c r="OHG64" s="38"/>
      <c r="OHH64" s="37"/>
      <c r="OHI64" s="37"/>
      <c r="OHJ64" s="38"/>
      <c r="OHK64" s="37"/>
      <c r="OHL64" s="37"/>
      <c r="OHM64" s="38"/>
      <c r="OHN64" s="37"/>
      <c r="OHO64" s="37"/>
      <c r="OHP64" s="38"/>
      <c r="OHQ64" s="37"/>
      <c r="OHR64" s="37"/>
      <c r="OHS64" s="38"/>
      <c r="OHT64" s="37"/>
      <c r="OHU64" s="37"/>
      <c r="OHV64" s="38"/>
      <c r="OHW64" s="37"/>
      <c r="OHX64" s="37"/>
      <c r="OHY64" s="38"/>
      <c r="OHZ64" s="37"/>
      <c r="OIA64" s="37"/>
      <c r="OIB64" s="38"/>
      <c r="OIC64" s="37"/>
      <c r="OID64" s="37"/>
      <c r="OIE64" s="38"/>
      <c r="OIF64" s="37"/>
      <c r="OIG64" s="37"/>
      <c r="OIH64" s="38"/>
      <c r="OII64" s="37"/>
      <c r="OIJ64" s="37"/>
      <c r="OIK64" s="38"/>
      <c r="OIL64" s="37"/>
      <c r="OIM64" s="37"/>
      <c r="OIN64" s="38"/>
      <c r="OIO64" s="37"/>
      <c r="OIP64" s="37"/>
      <c r="OIQ64" s="38"/>
      <c r="OIR64" s="37"/>
      <c r="OIS64" s="37"/>
      <c r="OIT64" s="38"/>
      <c r="OIU64" s="37"/>
      <c r="OIV64" s="37"/>
      <c r="OIW64" s="38"/>
      <c r="OIX64" s="37"/>
      <c r="OIY64" s="37"/>
      <c r="OIZ64" s="38"/>
      <c r="OJA64" s="37"/>
      <c r="OJB64" s="37"/>
      <c r="OJC64" s="38"/>
      <c r="OJD64" s="37"/>
      <c r="OJE64" s="37"/>
      <c r="OJF64" s="38"/>
      <c r="OJG64" s="37"/>
      <c r="OJH64" s="37"/>
      <c r="OJI64" s="38"/>
      <c r="OJJ64" s="37"/>
      <c r="OJK64" s="37"/>
      <c r="OJL64" s="38"/>
      <c r="OJM64" s="37"/>
      <c r="OJN64" s="37"/>
      <c r="OJO64" s="38"/>
      <c r="OJP64" s="37"/>
      <c r="OJQ64" s="37"/>
      <c r="OJR64" s="38"/>
      <c r="OJS64" s="37"/>
      <c r="OJT64" s="37"/>
      <c r="OJU64" s="38"/>
      <c r="OJV64" s="37"/>
      <c r="OJW64" s="37"/>
      <c r="OJX64" s="38"/>
      <c r="OJY64" s="37"/>
      <c r="OJZ64" s="37"/>
      <c r="OKA64" s="38"/>
      <c r="OKB64" s="37"/>
      <c r="OKC64" s="37"/>
      <c r="OKD64" s="38"/>
      <c r="OKE64" s="37"/>
      <c r="OKF64" s="37"/>
      <c r="OKG64" s="38"/>
      <c r="OKH64" s="37"/>
      <c r="OKI64" s="37"/>
      <c r="OKJ64" s="38"/>
      <c r="OKK64" s="37"/>
      <c r="OKL64" s="37"/>
      <c r="OKM64" s="38"/>
      <c r="OKN64" s="37"/>
      <c r="OKO64" s="37"/>
      <c r="OKP64" s="38"/>
      <c r="OKQ64" s="37"/>
      <c r="OKR64" s="37"/>
      <c r="OKS64" s="38"/>
      <c r="OKT64" s="37"/>
      <c r="OKU64" s="37"/>
      <c r="OKV64" s="38"/>
      <c r="OKW64" s="37"/>
      <c r="OKX64" s="37"/>
      <c r="OKY64" s="38"/>
      <c r="OKZ64" s="37"/>
      <c r="OLA64" s="37"/>
      <c r="OLB64" s="38"/>
      <c r="OLC64" s="37"/>
      <c r="OLD64" s="37"/>
      <c r="OLE64" s="38"/>
      <c r="OLF64" s="37"/>
      <c r="OLG64" s="37"/>
      <c r="OLH64" s="38"/>
      <c r="OLI64" s="37"/>
      <c r="OLJ64" s="37"/>
      <c r="OLK64" s="38"/>
      <c r="OLL64" s="37"/>
      <c r="OLM64" s="37"/>
      <c r="OLN64" s="38"/>
      <c r="OLO64" s="37"/>
      <c r="OLP64" s="37"/>
      <c r="OLQ64" s="38"/>
      <c r="OLR64" s="37"/>
      <c r="OLS64" s="37"/>
      <c r="OLT64" s="38"/>
      <c r="OLU64" s="37"/>
      <c r="OLV64" s="37"/>
      <c r="OLW64" s="38"/>
      <c r="OLX64" s="37"/>
      <c r="OLY64" s="37"/>
      <c r="OLZ64" s="38"/>
      <c r="OMA64" s="37"/>
      <c r="OMB64" s="37"/>
      <c r="OMC64" s="38"/>
      <c r="OMD64" s="37"/>
      <c r="OME64" s="37"/>
      <c r="OMF64" s="38"/>
      <c r="OMG64" s="37"/>
      <c r="OMH64" s="37"/>
      <c r="OMI64" s="38"/>
      <c r="OMJ64" s="37"/>
      <c r="OMK64" s="37"/>
      <c r="OML64" s="38"/>
      <c r="OMM64" s="37"/>
      <c r="OMN64" s="37"/>
      <c r="OMO64" s="38"/>
      <c r="OMP64" s="37"/>
      <c r="OMQ64" s="37"/>
      <c r="OMR64" s="38"/>
      <c r="OMS64" s="37"/>
      <c r="OMT64" s="37"/>
      <c r="OMU64" s="38"/>
      <c r="OMV64" s="37"/>
      <c r="OMW64" s="37"/>
      <c r="OMX64" s="38"/>
      <c r="OMY64" s="37"/>
      <c r="OMZ64" s="37"/>
      <c r="ONA64" s="38"/>
      <c r="ONB64" s="37"/>
      <c r="ONC64" s="37"/>
      <c r="OND64" s="38"/>
      <c r="ONE64" s="37"/>
      <c r="ONF64" s="37"/>
      <c r="ONG64" s="38"/>
      <c r="ONH64" s="37"/>
      <c r="ONI64" s="37"/>
      <c r="ONJ64" s="38"/>
      <c r="ONK64" s="37"/>
      <c r="ONL64" s="37"/>
      <c r="ONM64" s="38"/>
      <c r="ONN64" s="37"/>
      <c r="ONO64" s="37"/>
      <c r="ONP64" s="38"/>
      <c r="ONQ64" s="37"/>
      <c r="ONR64" s="37"/>
      <c r="ONS64" s="38"/>
      <c r="ONT64" s="37"/>
      <c r="ONU64" s="37"/>
      <c r="ONV64" s="38"/>
      <c r="ONW64" s="37"/>
      <c r="ONX64" s="37"/>
      <c r="ONY64" s="38"/>
      <c r="ONZ64" s="37"/>
      <c r="OOA64" s="37"/>
      <c r="OOB64" s="38"/>
      <c r="OOC64" s="37"/>
      <c r="OOD64" s="37"/>
      <c r="OOE64" s="38"/>
      <c r="OOF64" s="37"/>
      <c r="OOG64" s="37"/>
      <c r="OOH64" s="38"/>
      <c r="OOI64" s="37"/>
      <c r="OOJ64" s="37"/>
      <c r="OOK64" s="38"/>
      <c r="OOL64" s="37"/>
      <c r="OOM64" s="37"/>
      <c r="OON64" s="38"/>
      <c r="OOO64" s="37"/>
      <c r="OOP64" s="37"/>
      <c r="OOQ64" s="38"/>
      <c r="OOR64" s="37"/>
      <c r="OOS64" s="37"/>
      <c r="OOT64" s="38"/>
      <c r="OOU64" s="37"/>
      <c r="OOV64" s="37"/>
      <c r="OOW64" s="38"/>
      <c r="OOX64" s="37"/>
      <c r="OOY64" s="37"/>
      <c r="OOZ64" s="38"/>
      <c r="OPA64" s="37"/>
      <c r="OPB64" s="37"/>
      <c r="OPC64" s="38"/>
      <c r="OPD64" s="37"/>
      <c r="OPE64" s="37"/>
      <c r="OPF64" s="38"/>
      <c r="OPG64" s="37"/>
      <c r="OPH64" s="37"/>
      <c r="OPI64" s="38"/>
      <c r="OPJ64" s="37"/>
      <c r="OPK64" s="37"/>
      <c r="OPL64" s="38"/>
      <c r="OPM64" s="37"/>
      <c r="OPN64" s="37"/>
      <c r="OPO64" s="38"/>
      <c r="OPP64" s="37"/>
      <c r="OPQ64" s="37"/>
      <c r="OPR64" s="38"/>
      <c r="OPS64" s="37"/>
      <c r="OPT64" s="37"/>
      <c r="OPU64" s="38"/>
      <c r="OPV64" s="37"/>
      <c r="OPW64" s="37"/>
      <c r="OPX64" s="38"/>
      <c r="OPY64" s="37"/>
      <c r="OPZ64" s="37"/>
      <c r="OQA64" s="38"/>
      <c r="OQB64" s="37"/>
      <c r="OQC64" s="37"/>
      <c r="OQD64" s="38"/>
      <c r="OQE64" s="37"/>
      <c r="OQF64" s="37"/>
      <c r="OQG64" s="38"/>
      <c r="OQH64" s="37"/>
      <c r="OQI64" s="37"/>
      <c r="OQJ64" s="38"/>
      <c r="OQK64" s="37"/>
      <c r="OQL64" s="37"/>
      <c r="OQM64" s="38"/>
      <c r="OQN64" s="37"/>
      <c r="OQO64" s="37"/>
      <c r="OQP64" s="38"/>
      <c r="OQQ64" s="37"/>
      <c r="OQR64" s="37"/>
      <c r="OQS64" s="38"/>
      <c r="OQT64" s="37"/>
      <c r="OQU64" s="37"/>
      <c r="OQV64" s="38"/>
      <c r="OQW64" s="37"/>
      <c r="OQX64" s="37"/>
      <c r="OQY64" s="38"/>
      <c r="OQZ64" s="37"/>
      <c r="ORA64" s="37"/>
      <c r="ORB64" s="38"/>
      <c r="ORC64" s="37"/>
      <c r="ORD64" s="37"/>
      <c r="ORE64" s="38"/>
      <c r="ORF64" s="37"/>
      <c r="ORG64" s="37"/>
      <c r="ORH64" s="38"/>
      <c r="ORI64" s="37"/>
      <c r="ORJ64" s="37"/>
      <c r="ORK64" s="38"/>
      <c r="ORL64" s="37"/>
      <c r="ORM64" s="37"/>
      <c r="ORN64" s="38"/>
      <c r="ORO64" s="37"/>
      <c r="ORP64" s="37"/>
      <c r="ORQ64" s="38"/>
      <c r="ORR64" s="37"/>
      <c r="ORS64" s="37"/>
      <c r="ORT64" s="38"/>
      <c r="ORU64" s="37"/>
      <c r="ORV64" s="37"/>
      <c r="ORW64" s="38"/>
      <c r="ORX64" s="37"/>
      <c r="ORY64" s="37"/>
      <c r="ORZ64" s="38"/>
      <c r="OSA64" s="37"/>
      <c r="OSB64" s="37"/>
      <c r="OSC64" s="38"/>
      <c r="OSD64" s="37"/>
      <c r="OSE64" s="37"/>
      <c r="OSF64" s="38"/>
      <c r="OSG64" s="37"/>
      <c r="OSH64" s="37"/>
      <c r="OSI64" s="38"/>
      <c r="OSJ64" s="37"/>
      <c r="OSK64" s="37"/>
      <c r="OSL64" s="38"/>
      <c r="OSM64" s="37"/>
      <c r="OSN64" s="37"/>
      <c r="OSO64" s="38"/>
      <c r="OSP64" s="37"/>
      <c r="OSQ64" s="37"/>
      <c r="OSR64" s="38"/>
      <c r="OSS64" s="37"/>
      <c r="OST64" s="37"/>
      <c r="OSU64" s="38"/>
      <c r="OSV64" s="37"/>
      <c r="OSW64" s="37"/>
      <c r="OSX64" s="38"/>
      <c r="OSY64" s="37"/>
      <c r="OSZ64" s="37"/>
      <c r="OTA64" s="38"/>
      <c r="OTB64" s="37"/>
      <c r="OTC64" s="37"/>
      <c r="OTD64" s="38"/>
      <c r="OTE64" s="37"/>
      <c r="OTF64" s="37"/>
      <c r="OTG64" s="38"/>
      <c r="OTH64" s="37"/>
      <c r="OTI64" s="37"/>
      <c r="OTJ64" s="38"/>
      <c r="OTK64" s="37"/>
      <c r="OTL64" s="37"/>
      <c r="OTM64" s="38"/>
      <c r="OTN64" s="37"/>
      <c r="OTO64" s="37"/>
      <c r="OTP64" s="38"/>
      <c r="OTQ64" s="37"/>
      <c r="OTR64" s="37"/>
      <c r="OTS64" s="38"/>
      <c r="OTT64" s="37"/>
      <c r="OTU64" s="37"/>
      <c r="OTV64" s="38"/>
      <c r="OTW64" s="37"/>
      <c r="OTX64" s="37"/>
      <c r="OTY64" s="38"/>
      <c r="OTZ64" s="37"/>
      <c r="OUA64" s="37"/>
      <c r="OUB64" s="38"/>
      <c r="OUC64" s="37"/>
      <c r="OUD64" s="37"/>
      <c r="OUE64" s="38"/>
      <c r="OUF64" s="37"/>
      <c r="OUG64" s="37"/>
      <c r="OUH64" s="38"/>
      <c r="OUI64" s="37"/>
      <c r="OUJ64" s="37"/>
      <c r="OUK64" s="38"/>
      <c r="OUL64" s="37"/>
      <c r="OUM64" s="37"/>
      <c r="OUN64" s="38"/>
      <c r="OUO64" s="37"/>
      <c r="OUP64" s="37"/>
      <c r="OUQ64" s="38"/>
      <c r="OUR64" s="37"/>
      <c r="OUS64" s="37"/>
      <c r="OUT64" s="38"/>
      <c r="OUU64" s="37"/>
      <c r="OUV64" s="37"/>
      <c r="OUW64" s="38"/>
      <c r="OUX64" s="37"/>
      <c r="OUY64" s="37"/>
      <c r="OUZ64" s="38"/>
      <c r="OVA64" s="37"/>
      <c r="OVB64" s="37"/>
      <c r="OVC64" s="38"/>
      <c r="OVD64" s="37"/>
      <c r="OVE64" s="37"/>
      <c r="OVF64" s="38"/>
      <c r="OVG64" s="37"/>
      <c r="OVH64" s="37"/>
      <c r="OVI64" s="38"/>
      <c r="OVJ64" s="37"/>
      <c r="OVK64" s="37"/>
      <c r="OVL64" s="38"/>
      <c r="OVM64" s="37"/>
      <c r="OVN64" s="37"/>
      <c r="OVO64" s="38"/>
      <c r="OVP64" s="37"/>
      <c r="OVQ64" s="37"/>
      <c r="OVR64" s="38"/>
      <c r="OVS64" s="37"/>
      <c r="OVT64" s="37"/>
      <c r="OVU64" s="38"/>
      <c r="OVV64" s="37"/>
      <c r="OVW64" s="37"/>
      <c r="OVX64" s="38"/>
      <c r="OVY64" s="37"/>
      <c r="OVZ64" s="37"/>
      <c r="OWA64" s="38"/>
      <c r="OWB64" s="37"/>
      <c r="OWC64" s="37"/>
      <c r="OWD64" s="38"/>
      <c r="OWE64" s="37"/>
      <c r="OWF64" s="37"/>
      <c r="OWG64" s="38"/>
      <c r="OWH64" s="37"/>
      <c r="OWI64" s="37"/>
      <c r="OWJ64" s="38"/>
      <c r="OWK64" s="37"/>
      <c r="OWL64" s="37"/>
      <c r="OWM64" s="38"/>
      <c r="OWN64" s="37"/>
      <c r="OWO64" s="37"/>
      <c r="OWP64" s="38"/>
      <c r="OWQ64" s="37"/>
      <c r="OWR64" s="37"/>
      <c r="OWS64" s="38"/>
      <c r="OWT64" s="37"/>
      <c r="OWU64" s="37"/>
      <c r="OWV64" s="38"/>
      <c r="OWW64" s="37"/>
      <c r="OWX64" s="37"/>
      <c r="OWY64" s="38"/>
      <c r="OWZ64" s="37"/>
      <c r="OXA64" s="37"/>
      <c r="OXB64" s="38"/>
      <c r="OXC64" s="37"/>
      <c r="OXD64" s="37"/>
      <c r="OXE64" s="38"/>
      <c r="OXF64" s="37"/>
      <c r="OXG64" s="37"/>
      <c r="OXH64" s="38"/>
      <c r="OXI64" s="37"/>
      <c r="OXJ64" s="37"/>
      <c r="OXK64" s="38"/>
      <c r="OXL64" s="37"/>
      <c r="OXM64" s="37"/>
      <c r="OXN64" s="38"/>
      <c r="OXO64" s="37"/>
      <c r="OXP64" s="37"/>
      <c r="OXQ64" s="38"/>
      <c r="OXR64" s="37"/>
      <c r="OXS64" s="37"/>
      <c r="OXT64" s="38"/>
      <c r="OXU64" s="37"/>
      <c r="OXV64" s="37"/>
      <c r="OXW64" s="38"/>
      <c r="OXX64" s="37"/>
      <c r="OXY64" s="37"/>
      <c r="OXZ64" s="38"/>
      <c r="OYA64" s="37"/>
      <c r="OYB64" s="37"/>
      <c r="OYC64" s="38"/>
      <c r="OYD64" s="37"/>
      <c r="OYE64" s="37"/>
      <c r="OYF64" s="38"/>
      <c r="OYG64" s="37"/>
      <c r="OYH64" s="37"/>
      <c r="OYI64" s="38"/>
      <c r="OYJ64" s="37"/>
      <c r="OYK64" s="37"/>
      <c r="OYL64" s="38"/>
      <c r="OYM64" s="37"/>
      <c r="OYN64" s="37"/>
      <c r="OYO64" s="38"/>
      <c r="OYP64" s="37"/>
      <c r="OYQ64" s="37"/>
      <c r="OYR64" s="38"/>
      <c r="OYS64" s="37"/>
      <c r="OYT64" s="37"/>
      <c r="OYU64" s="38"/>
      <c r="OYV64" s="37"/>
      <c r="OYW64" s="37"/>
      <c r="OYX64" s="38"/>
      <c r="OYY64" s="37"/>
      <c r="OYZ64" s="37"/>
      <c r="OZA64" s="38"/>
      <c r="OZB64" s="37"/>
      <c r="OZC64" s="37"/>
      <c r="OZD64" s="38"/>
      <c r="OZE64" s="37"/>
      <c r="OZF64" s="37"/>
      <c r="OZG64" s="38"/>
      <c r="OZH64" s="37"/>
      <c r="OZI64" s="37"/>
      <c r="OZJ64" s="38"/>
      <c r="OZK64" s="37"/>
      <c r="OZL64" s="37"/>
      <c r="OZM64" s="38"/>
      <c r="OZN64" s="37"/>
      <c r="OZO64" s="37"/>
      <c r="OZP64" s="38"/>
      <c r="OZQ64" s="37"/>
      <c r="OZR64" s="37"/>
      <c r="OZS64" s="38"/>
      <c r="OZT64" s="37"/>
      <c r="OZU64" s="37"/>
      <c r="OZV64" s="38"/>
      <c r="OZW64" s="37"/>
      <c r="OZX64" s="37"/>
      <c r="OZY64" s="38"/>
      <c r="OZZ64" s="37"/>
      <c r="PAA64" s="37"/>
      <c r="PAB64" s="38"/>
      <c r="PAC64" s="37"/>
      <c r="PAD64" s="37"/>
      <c r="PAE64" s="38"/>
      <c r="PAF64" s="37"/>
      <c r="PAG64" s="37"/>
      <c r="PAH64" s="38"/>
      <c r="PAI64" s="37"/>
      <c r="PAJ64" s="37"/>
      <c r="PAK64" s="38"/>
      <c r="PAL64" s="37"/>
      <c r="PAM64" s="37"/>
      <c r="PAN64" s="38"/>
      <c r="PAO64" s="37"/>
      <c r="PAP64" s="37"/>
      <c r="PAQ64" s="38"/>
      <c r="PAR64" s="37"/>
      <c r="PAS64" s="37"/>
      <c r="PAT64" s="38"/>
      <c r="PAU64" s="37"/>
      <c r="PAV64" s="37"/>
      <c r="PAW64" s="38"/>
      <c r="PAX64" s="37"/>
      <c r="PAY64" s="37"/>
      <c r="PAZ64" s="38"/>
      <c r="PBA64" s="37"/>
      <c r="PBB64" s="37"/>
      <c r="PBC64" s="38"/>
      <c r="PBD64" s="37"/>
      <c r="PBE64" s="37"/>
      <c r="PBF64" s="38"/>
      <c r="PBG64" s="37"/>
      <c r="PBH64" s="37"/>
      <c r="PBI64" s="38"/>
      <c r="PBJ64" s="37"/>
      <c r="PBK64" s="37"/>
      <c r="PBL64" s="38"/>
      <c r="PBM64" s="37"/>
      <c r="PBN64" s="37"/>
      <c r="PBO64" s="38"/>
      <c r="PBP64" s="37"/>
      <c r="PBQ64" s="37"/>
      <c r="PBR64" s="38"/>
      <c r="PBS64" s="37"/>
      <c r="PBT64" s="37"/>
      <c r="PBU64" s="38"/>
      <c r="PBV64" s="37"/>
      <c r="PBW64" s="37"/>
      <c r="PBX64" s="38"/>
      <c r="PBY64" s="37"/>
      <c r="PBZ64" s="37"/>
      <c r="PCA64" s="38"/>
      <c r="PCB64" s="37"/>
      <c r="PCC64" s="37"/>
      <c r="PCD64" s="38"/>
      <c r="PCE64" s="37"/>
      <c r="PCF64" s="37"/>
      <c r="PCG64" s="38"/>
      <c r="PCH64" s="37"/>
      <c r="PCI64" s="37"/>
      <c r="PCJ64" s="38"/>
      <c r="PCK64" s="37"/>
      <c r="PCL64" s="37"/>
      <c r="PCM64" s="38"/>
      <c r="PCN64" s="37"/>
      <c r="PCO64" s="37"/>
      <c r="PCP64" s="38"/>
      <c r="PCQ64" s="37"/>
      <c r="PCR64" s="37"/>
      <c r="PCS64" s="38"/>
      <c r="PCT64" s="37"/>
      <c r="PCU64" s="37"/>
      <c r="PCV64" s="38"/>
      <c r="PCW64" s="37"/>
      <c r="PCX64" s="37"/>
      <c r="PCY64" s="38"/>
      <c r="PCZ64" s="37"/>
      <c r="PDA64" s="37"/>
      <c r="PDB64" s="38"/>
      <c r="PDC64" s="37"/>
      <c r="PDD64" s="37"/>
      <c r="PDE64" s="38"/>
      <c r="PDF64" s="37"/>
      <c r="PDG64" s="37"/>
      <c r="PDH64" s="38"/>
      <c r="PDI64" s="37"/>
      <c r="PDJ64" s="37"/>
      <c r="PDK64" s="38"/>
      <c r="PDL64" s="37"/>
      <c r="PDM64" s="37"/>
      <c r="PDN64" s="38"/>
      <c r="PDO64" s="37"/>
      <c r="PDP64" s="37"/>
      <c r="PDQ64" s="38"/>
      <c r="PDR64" s="37"/>
      <c r="PDS64" s="37"/>
      <c r="PDT64" s="38"/>
      <c r="PDU64" s="37"/>
      <c r="PDV64" s="37"/>
      <c r="PDW64" s="38"/>
      <c r="PDX64" s="37"/>
      <c r="PDY64" s="37"/>
      <c r="PDZ64" s="38"/>
      <c r="PEA64" s="37"/>
      <c r="PEB64" s="37"/>
      <c r="PEC64" s="38"/>
      <c r="PED64" s="37"/>
      <c r="PEE64" s="37"/>
      <c r="PEF64" s="38"/>
      <c r="PEG64" s="37"/>
      <c r="PEH64" s="37"/>
      <c r="PEI64" s="38"/>
      <c r="PEJ64" s="37"/>
      <c r="PEK64" s="37"/>
      <c r="PEL64" s="38"/>
      <c r="PEM64" s="37"/>
      <c r="PEN64" s="37"/>
      <c r="PEO64" s="38"/>
      <c r="PEP64" s="37"/>
      <c r="PEQ64" s="37"/>
      <c r="PER64" s="38"/>
      <c r="PES64" s="37"/>
      <c r="PET64" s="37"/>
      <c r="PEU64" s="38"/>
      <c r="PEV64" s="37"/>
      <c r="PEW64" s="37"/>
      <c r="PEX64" s="38"/>
      <c r="PEY64" s="37"/>
      <c r="PEZ64" s="37"/>
      <c r="PFA64" s="38"/>
      <c r="PFB64" s="37"/>
      <c r="PFC64" s="37"/>
      <c r="PFD64" s="38"/>
      <c r="PFE64" s="37"/>
      <c r="PFF64" s="37"/>
      <c r="PFG64" s="38"/>
      <c r="PFH64" s="37"/>
      <c r="PFI64" s="37"/>
      <c r="PFJ64" s="38"/>
      <c r="PFK64" s="37"/>
      <c r="PFL64" s="37"/>
      <c r="PFM64" s="38"/>
      <c r="PFN64" s="37"/>
      <c r="PFO64" s="37"/>
      <c r="PFP64" s="38"/>
      <c r="PFQ64" s="37"/>
      <c r="PFR64" s="37"/>
      <c r="PFS64" s="38"/>
      <c r="PFT64" s="37"/>
      <c r="PFU64" s="37"/>
      <c r="PFV64" s="38"/>
      <c r="PFW64" s="37"/>
      <c r="PFX64" s="37"/>
      <c r="PFY64" s="38"/>
      <c r="PFZ64" s="37"/>
      <c r="PGA64" s="37"/>
      <c r="PGB64" s="38"/>
      <c r="PGC64" s="37"/>
      <c r="PGD64" s="37"/>
      <c r="PGE64" s="38"/>
      <c r="PGF64" s="37"/>
      <c r="PGG64" s="37"/>
      <c r="PGH64" s="38"/>
      <c r="PGI64" s="37"/>
      <c r="PGJ64" s="37"/>
      <c r="PGK64" s="38"/>
      <c r="PGL64" s="37"/>
      <c r="PGM64" s="37"/>
      <c r="PGN64" s="38"/>
      <c r="PGO64" s="37"/>
      <c r="PGP64" s="37"/>
      <c r="PGQ64" s="38"/>
      <c r="PGR64" s="37"/>
      <c r="PGS64" s="37"/>
      <c r="PGT64" s="38"/>
      <c r="PGU64" s="37"/>
      <c r="PGV64" s="37"/>
      <c r="PGW64" s="38"/>
      <c r="PGX64" s="37"/>
      <c r="PGY64" s="37"/>
      <c r="PGZ64" s="38"/>
      <c r="PHA64" s="37"/>
      <c r="PHB64" s="37"/>
      <c r="PHC64" s="38"/>
      <c r="PHD64" s="37"/>
      <c r="PHE64" s="37"/>
      <c r="PHF64" s="38"/>
      <c r="PHG64" s="37"/>
      <c r="PHH64" s="37"/>
      <c r="PHI64" s="38"/>
      <c r="PHJ64" s="37"/>
      <c r="PHK64" s="37"/>
      <c r="PHL64" s="38"/>
      <c r="PHM64" s="37"/>
      <c r="PHN64" s="37"/>
      <c r="PHO64" s="38"/>
      <c r="PHP64" s="37"/>
      <c r="PHQ64" s="37"/>
      <c r="PHR64" s="38"/>
      <c r="PHS64" s="37"/>
      <c r="PHT64" s="37"/>
      <c r="PHU64" s="38"/>
      <c r="PHV64" s="37"/>
      <c r="PHW64" s="37"/>
      <c r="PHX64" s="38"/>
      <c r="PHY64" s="37"/>
      <c r="PHZ64" s="37"/>
      <c r="PIA64" s="38"/>
      <c r="PIB64" s="37"/>
      <c r="PIC64" s="37"/>
      <c r="PID64" s="38"/>
      <c r="PIE64" s="37"/>
      <c r="PIF64" s="37"/>
      <c r="PIG64" s="38"/>
      <c r="PIH64" s="37"/>
      <c r="PII64" s="37"/>
      <c r="PIJ64" s="38"/>
      <c r="PIK64" s="37"/>
      <c r="PIL64" s="37"/>
      <c r="PIM64" s="38"/>
      <c r="PIN64" s="37"/>
      <c r="PIO64" s="37"/>
      <c r="PIP64" s="38"/>
      <c r="PIQ64" s="37"/>
      <c r="PIR64" s="37"/>
      <c r="PIS64" s="38"/>
      <c r="PIT64" s="37"/>
      <c r="PIU64" s="37"/>
      <c r="PIV64" s="38"/>
      <c r="PIW64" s="37"/>
      <c r="PIX64" s="37"/>
      <c r="PIY64" s="38"/>
      <c r="PIZ64" s="37"/>
      <c r="PJA64" s="37"/>
      <c r="PJB64" s="38"/>
      <c r="PJC64" s="37"/>
      <c r="PJD64" s="37"/>
      <c r="PJE64" s="38"/>
      <c r="PJF64" s="37"/>
      <c r="PJG64" s="37"/>
      <c r="PJH64" s="38"/>
      <c r="PJI64" s="37"/>
      <c r="PJJ64" s="37"/>
      <c r="PJK64" s="38"/>
      <c r="PJL64" s="37"/>
      <c r="PJM64" s="37"/>
      <c r="PJN64" s="38"/>
      <c r="PJO64" s="37"/>
      <c r="PJP64" s="37"/>
      <c r="PJQ64" s="38"/>
      <c r="PJR64" s="37"/>
      <c r="PJS64" s="37"/>
      <c r="PJT64" s="38"/>
      <c r="PJU64" s="37"/>
      <c r="PJV64" s="37"/>
      <c r="PJW64" s="38"/>
      <c r="PJX64" s="37"/>
      <c r="PJY64" s="37"/>
      <c r="PJZ64" s="38"/>
      <c r="PKA64" s="37"/>
      <c r="PKB64" s="37"/>
      <c r="PKC64" s="38"/>
      <c r="PKD64" s="37"/>
      <c r="PKE64" s="37"/>
      <c r="PKF64" s="38"/>
      <c r="PKG64" s="37"/>
      <c r="PKH64" s="37"/>
      <c r="PKI64" s="38"/>
      <c r="PKJ64" s="37"/>
      <c r="PKK64" s="37"/>
      <c r="PKL64" s="38"/>
      <c r="PKM64" s="37"/>
      <c r="PKN64" s="37"/>
      <c r="PKO64" s="38"/>
      <c r="PKP64" s="37"/>
      <c r="PKQ64" s="37"/>
      <c r="PKR64" s="38"/>
      <c r="PKS64" s="37"/>
      <c r="PKT64" s="37"/>
      <c r="PKU64" s="38"/>
      <c r="PKV64" s="37"/>
      <c r="PKW64" s="37"/>
      <c r="PKX64" s="38"/>
      <c r="PKY64" s="37"/>
      <c r="PKZ64" s="37"/>
      <c r="PLA64" s="38"/>
      <c r="PLB64" s="37"/>
      <c r="PLC64" s="37"/>
      <c r="PLD64" s="38"/>
      <c r="PLE64" s="37"/>
      <c r="PLF64" s="37"/>
      <c r="PLG64" s="38"/>
      <c r="PLH64" s="37"/>
      <c r="PLI64" s="37"/>
      <c r="PLJ64" s="38"/>
      <c r="PLK64" s="37"/>
      <c r="PLL64" s="37"/>
      <c r="PLM64" s="38"/>
      <c r="PLN64" s="37"/>
      <c r="PLO64" s="37"/>
      <c r="PLP64" s="38"/>
      <c r="PLQ64" s="37"/>
      <c r="PLR64" s="37"/>
      <c r="PLS64" s="38"/>
      <c r="PLT64" s="37"/>
      <c r="PLU64" s="37"/>
      <c r="PLV64" s="38"/>
      <c r="PLW64" s="37"/>
      <c r="PLX64" s="37"/>
      <c r="PLY64" s="38"/>
      <c r="PLZ64" s="37"/>
      <c r="PMA64" s="37"/>
      <c r="PMB64" s="38"/>
      <c r="PMC64" s="37"/>
      <c r="PMD64" s="37"/>
      <c r="PME64" s="38"/>
      <c r="PMF64" s="37"/>
      <c r="PMG64" s="37"/>
      <c r="PMH64" s="38"/>
      <c r="PMI64" s="37"/>
      <c r="PMJ64" s="37"/>
      <c r="PMK64" s="38"/>
      <c r="PML64" s="37"/>
      <c r="PMM64" s="37"/>
      <c r="PMN64" s="38"/>
      <c r="PMO64" s="37"/>
      <c r="PMP64" s="37"/>
      <c r="PMQ64" s="38"/>
      <c r="PMR64" s="37"/>
      <c r="PMS64" s="37"/>
      <c r="PMT64" s="38"/>
      <c r="PMU64" s="37"/>
      <c r="PMV64" s="37"/>
      <c r="PMW64" s="38"/>
      <c r="PMX64" s="37"/>
      <c r="PMY64" s="37"/>
      <c r="PMZ64" s="38"/>
      <c r="PNA64" s="37"/>
      <c r="PNB64" s="37"/>
      <c r="PNC64" s="38"/>
      <c r="PND64" s="37"/>
      <c r="PNE64" s="37"/>
      <c r="PNF64" s="38"/>
      <c r="PNG64" s="37"/>
      <c r="PNH64" s="37"/>
      <c r="PNI64" s="38"/>
      <c r="PNJ64" s="37"/>
      <c r="PNK64" s="37"/>
      <c r="PNL64" s="38"/>
      <c r="PNM64" s="37"/>
      <c r="PNN64" s="37"/>
      <c r="PNO64" s="38"/>
      <c r="PNP64" s="37"/>
      <c r="PNQ64" s="37"/>
      <c r="PNR64" s="38"/>
      <c r="PNS64" s="37"/>
      <c r="PNT64" s="37"/>
      <c r="PNU64" s="38"/>
      <c r="PNV64" s="37"/>
      <c r="PNW64" s="37"/>
      <c r="PNX64" s="38"/>
      <c r="PNY64" s="37"/>
      <c r="PNZ64" s="37"/>
      <c r="POA64" s="38"/>
      <c r="POB64" s="37"/>
      <c r="POC64" s="37"/>
      <c r="POD64" s="38"/>
      <c r="POE64" s="37"/>
      <c r="POF64" s="37"/>
      <c r="POG64" s="38"/>
      <c r="POH64" s="37"/>
      <c r="POI64" s="37"/>
      <c r="POJ64" s="38"/>
      <c r="POK64" s="37"/>
      <c r="POL64" s="37"/>
      <c r="POM64" s="38"/>
      <c r="PON64" s="37"/>
      <c r="POO64" s="37"/>
      <c r="POP64" s="38"/>
      <c r="POQ64" s="37"/>
      <c r="POR64" s="37"/>
      <c r="POS64" s="38"/>
      <c r="POT64" s="37"/>
      <c r="POU64" s="37"/>
      <c r="POV64" s="38"/>
      <c r="POW64" s="37"/>
      <c r="POX64" s="37"/>
      <c r="POY64" s="38"/>
      <c r="POZ64" s="37"/>
      <c r="PPA64" s="37"/>
      <c r="PPB64" s="38"/>
      <c r="PPC64" s="37"/>
      <c r="PPD64" s="37"/>
      <c r="PPE64" s="38"/>
      <c r="PPF64" s="37"/>
      <c r="PPG64" s="37"/>
      <c r="PPH64" s="38"/>
      <c r="PPI64" s="37"/>
      <c r="PPJ64" s="37"/>
      <c r="PPK64" s="38"/>
      <c r="PPL64" s="37"/>
      <c r="PPM64" s="37"/>
      <c r="PPN64" s="38"/>
      <c r="PPO64" s="37"/>
      <c r="PPP64" s="37"/>
      <c r="PPQ64" s="38"/>
      <c r="PPR64" s="37"/>
      <c r="PPS64" s="37"/>
      <c r="PPT64" s="38"/>
      <c r="PPU64" s="37"/>
      <c r="PPV64" s="37"/>
      <c r="PPW64" s="38"/>
      <c r="PPX64" s="37"/>
      <c r="PPY64" s="37"/>
      <c r="PPZ64" s="38"/>
      <c r="PQA64" s="37"/>
      <c r="PQB64" s="37"/>
      <c r="PQC64" s="38"/>
      <c r="PQD64" s="37"/>
      <c r="PQE64" s="37"/>
      <c r="PQF64" s="38"/>
      <c r="PQG64" s="37"/>
      <c r="PQH64" s="37"/>
      <c r="PQI64" s="38"/>
      <c r="PQJ64" s="37"/>
      <c r="PQK64" s="37"/>
      <c r="PQL64" s="38"/>
      <c r="PQM64" s="37"/>
      <c r="PQN64" s="37"/>
      <c r="PQO64" s="38"/>
      <c r="PQP64" s="37"/>
      <c r="PQQ64" s="37"/>
      <c r="PQR64" s="38"/>
      <c r="PQS64" s="37"/>
      <c r="PQT64" s="37"/>
      <c r="PQU64" s="38"/>
      <c r="PQV64" s="37"/>
      <c r="PQW64" s="37"/>
      <c r="PQX64" s="38"/>
      <c r="PQY64" s="37"/>
      <c r="PQZ64" s="37"/>
      <c r="PRA64" s="38"/>
      <c r="PRB64" s="37"/>
      <c r="PRC64" s="37"/>
      <c r="PRD64" s="38"/>
      <c r="PRE64" s="37"/>
      <c r="PRF64" s="37"/>
      <c r="PRG64" s="38"/>
      <c r="PRH64" s="37"/>
      <c r="PRI64" s="37"/>
      <c r="PRJ64" s="38"/>
      <c r="PRK64" s="37"/>
      <c r="PRL64" s="37"/>
      <c r="PRM64" s="38"/>
      <c r="PRN64" s="37"/>
      <c r="PRO64" s="37"/>
      <c r="PRP64" s="38"/>
      <c r="PRQ64" s="37"/>
      <c r="PRR64" s="37"/>
      <c r="PRS64" s="38"/>
      <c r="PRT64" s="37"/>
      <c r="PRU64" s="37"/>
      <c r="PRV64" s="38"/>
      <c r="PRW64" s="37"/>
      <c r="PRX64" s="37"/>
      <c r="PRY64" s="38"/>
      <c r="PRZ64" s="37"/>
      <c r="PSA64" s="37"/>
      <c r="PSB64" s="38"/>
      <c r="PSC64" s="37"/>
      <c r="PSD64" s="37"/>
      <c r="PSE64" s="38"/>
      <c r="PSF64" s="37"/>
      <c r="PSG64" s="37"/>
      <c r="PSH64" s="38"/>
      <c r="PSI64" s="37"/>
      <c r="PSJ64" s="37"/>
      <c r="PSK64" s="38"/>
      <c r="PSL64" s="37"/>
      <c r="PSM64" s="37"/>
      <c r="PSN64" s="38"/>
      <c r="PSO64" s="37"/>
      <c r="PSP64" s="37"/>
      <c r="PSQ64" s="38"/>
      <c r="PSR64" s="37"/>
      <c r="PSS64" s="37"/>
      <c r="PST64" s="38"/>
      <c r="PSU64" s="37"/>
      <c r="PSV64" s="37"/>
      <c r="PSW64" s="38"/>
      <c r="PSX64" s="37"/>
      <c r="PSY64" s="37"/>
      <c r="PSZ64" s="38"/>
      <c r="PTA64" s="37"/>
      <c r="PTB64" s="37"/>
      <c r="PTC64" s="38"/>
      <c r="PTD64" s="37"/>
      <c r="PTE64" s="37"/>
      <c r="PTF64" s="38"/>
      <c r="PTG64" s="37"/>
      <c r="PTH64" s="37"/>
      <c r="PTI64" s="38"/>
      <c r="PTJ64" s="37"/>
      <c r="PTK64" s="37"/>
      <c r="PTL64" s="38"/>
      <c r="PTM64" s="37"/>
      <c r="PTN64" s="37"/>
      <c r="PTO64" s="38"/>
      <c r="PTP64" s="37"/>
      <c r="PTQ64" s="37"/>
      <c r="PTR64" s="38"/>
      <c r="PTS64" s="37"/>
      <c r="PTT64" s="37"/>
      <c r="PTU64" s="38"/>
      <c r="PTV64" s="37"/>
      <c r="PTW64" s="37"/>
      <c r="PTX64" s="38"/>
      <c r="PTY64" s="37"/>
      <c r="PTZ64" s="37"/>
      <c r="PUA64" s="38"/>
      <c r="PUB64" s="37"/>
      <c r="PUC64" s="37"/>
      <c r="PUD64" s="38"/>
      <c r="PUE64" s="37"/>
      <c r="PUF64" s="37"/>
      <c r="PUG64" s="38"/>
      <c r="PUH64" s="37"/>
      <c r="PUI64" s="37"/>
      <c r="PUJ64" s="38"/>
      <c r="PUK64" s="37"/>
      <c r="PUL64" s="37"/>
      <c r="PUM64" s="38"/>
      <c r="PUN64" s="37"/>
      <c r="PUO64" s="37"/>
      <c r="PUP64" s="38"/>
      <c r="PUQ64" s="37"/>
      <c r="PUR64" s="37"/>
      <c r="PUS64" s="38"/>
      <c r="PUT64" s="37"/>
      <c r="PUU64" s="37"/>
      <c r="PUV64" s="38"/>
      <c r="PUW64" s="37"/>
      <c r="PUX64" s="37"/>
      <c r="PUY64" s="38"/>
      <c r="PUZ64" s="37"/>
      <c r="PVA64" s="37"/>
      <c r="PVB64" s="38"/>
      <c r="PVC64" s="37"/>
      <c r="PVD64" s="37"/>
      <c r="PVE64" s="38"/>
      <c r="PVF64" s="37"/>
      <c r="PVG64" s="37"/>
      <c r="PVH64" s="38"/>
      <c r="PVI64" s="37"/>
      <c r="PVJ64" s="37"/>
      <c r="PVK64" s="38"/>
      <c r="PVL64" s="37"/>
      <c r="PVM64" s="37"/>
      <c r="PVN64" s="38"/>
      <c r="PVO64" s="37"/>
      <c r="PVP64" s="37"/>
      <c r="PVQ64" s="38"/>
      <c r="PVR64" s="37"/>
      <c r="PVS64" s="37"/>
      <c r="PVT64" s="38"/>
      <c r="PVU64" s="37"/>
      <c r="PVV64" s="37"/>
      <c r="PVW64" s="38"/>
      <c r="PVX64" s="37"/>
      <c r="PVY64" s="37"/>
      <c r="PVZ64" s="38"/>
      <c r="PWA64" s="37"/>
      <c r="PWB64" s="37"/>
      <c r="PWC64" s="38"/>
      <c r="PWD64" s="37"/>
      <c r="PWE64" s="37"/>
      <c r="PWF64" s="38"/>
      <c r="PWG64" s="37"/>
      <c r="PWH64" s="37"/>
      <c r="PWI64" s="38"/>
      <c r="PWJ64" s="37"/>
      <c r="PWK64" s="37"/>
      <c r="PWL64" s="38"/>
      <c r="PWM64" s="37"/>
      <c r="PWN64" s="37"/>
      <c r="PWO64" s="38"/>
      <c r="PWP64" s="37"/>
      <c r="PWQ64" s="37"/>
      <c r="PWR64" s="38"/>
      <c r="PWS64" s="37"/>
      <c r="PWT64" s="37"/>
      <c r="PWU64" s="38"/>
      <c r="PWV64" s="37"/>
      <c r="PWW64" s="37"/>
      <c r="PWX64" s="38"/>
      <c r="PWY64" s="37"/>
      <c r="PWZ64" s="37"/>
      <c r="PXA64" s="38"/>
      <c r="PXB64" s="37"/>
      <c r="PXC64" s="37"/>
      <c r="PXD64" s="38"/>
      <c r="PXE64" s="37"/>
      <c r="PXF64" s="37"/>
      <c r="PXG64" s="38"/>
      <c r="PXH64" s="37"/>
      <c r="PXI64" s="37"/>
      <c r="PXJ64" s="38"/>
      <c r="PXK64" s="37"/>
      <c r="PXL64" s="37"/>
      <c r="PXM64" s="38"/>
      <c r="PXN64" s="37"/>
      <c r="PXO64" s="37"/>
      <c r="PXP64" s="38"/>
      <c r="PXQ64" s="37"/>
      <c r="PXR64" s="37"/>
      <c r="PXS64" s="38"/>
      <c r="PXT64" s="37"/>
      <c r="PXU64" s="37"/>
      <c r="PXV64" s="38"/>
      <c r="PXW64" s="37"/>
      <c r="PXX64" s="37"/>
      <c r="PXY64" s="38"/>
      <c r="PXZ64" s="37"/>
      <c r="PYA64" s="37"/>
      <c r="PYB64" s="38"/>
      <c r="PYC64" s="37"/>
      <c r="PYD64" s="37"/>
      <c r="PYE64" s="38"/>
      <c r="PYF64" s="37"/>
      <c r="PYG64" s="37"/>
      <c r="PYH64" s="38"/>
      <c r="PYI64" s="37"/>
      <c r="PYJ64" s="37"/>
      <c r="PYK64" s="38"/>
      <c r="PYL64" s="37"/>
      <c r="PYM64" s="37"/>
      <c r="PYN64" s="38"/>
      <c r="PYO64" s="37"/>
      <c r="PYP64" s="37"/>
      <c r="PYQ64" s="38"/>
      <c r="PYR64" s="37"/>
      <c r="PYS64" s="37"/>
      <c r="PYT64" s="38"/>
      <c r="PYU64" s="37"/>
      <c r="PYV64" s="37"/>
      <c r="PYW64" s="38"/>
      <c r="PYX64" s="37"/>
      <c r="PYY64" s="37"/>
      <c r="PYZ64" s="38"/>
      <c r="PZA64" s="37"/>
      <c r="PZB64" s="37"/>
      <c r="PZC64" s="38"/>
      <c r="PZD64" s="37"/>
      <c r="PZE64" s="37"/>
      <c r="PZF64" s="38"/>
      <c r="PZG64" s="37"/>
      <c r="PZH64" s="37"/>
      <c r="PZI64" s="38"/>
      <c r="PZJ64" s="37"/>
      <c r="PZK64" s="37"/>
      <c r="PZL64" s="38"/>
      <c r="PZM64" s="37"/>
      <c r="PZN64" s="37"/>
      <c r="PZO64" s="38"/>
      <c r="PZP64" s="37"/>
      <c r="PZQ64" s="37"/>
      <c r="PZR64" s="38"/>
      <c r="PZS64" s="37"/>
      <c r="PZT64" s="37"/>
      <c r="PZU64" s="38"/>
      <c r="PZV64" s="37"/>
      <c r="PZW64" s="37"/>
      <c r="PZX64" s="38"/>
      <c r="PZY64" s="37"/>
      <c r="PZZ64" s="37"/>
      <c r="QAA64" s="38"/>
      <c r="QAB64" s="37"/>
      <c r="QAC64" s="37"/>
      <c r="QAD64" s="38"/>
      <c r="QAE64" s="37"/>
      <c r="QAF64" s="37"/>
      <c r="QAG64" s="38"/>
      <c r="QAH64" s="37"/>
      <c r="QAI64" s="37"/>
      <c r="QAJ64" s="38"/>
      <c r="QAK64" s="37"/>
      <c r="QAL64" s="37"/>
      <c r="QAM64" s="38"/>
      <c r="QAN64" s="37"/>
      <c r="QAO64" s="37"/>
      <c r="QAP64" s="38"/>
      <c r="QAQ64" s="37"/>
      <c r="QAR64" s="37"/>
      <c r="QAS64" s="38"/>
      <c r="QAT64" s="37"/>
      <c r="QAU64" s="37"/>
      <c r="QAV64" s="38"/>
      <c r="QAW64" s="37"/>
      <c r="QAX64" s="37"/>
      <c r="QAY64" s="38"/>
      <c r="QAZ64" s="37"/>
      <c r="QBA64" s="37"/>
      <c r="QBB64" s="38"/>
      <c r="QBC64" s="37"/>
      <c r="QBD64" s="37"/>
      <c r="QBE64" s="38"/>
      <c r="QBF64" s="37"/>
      <c r="QBG64" s="37"/>
      <c r="QBH64" s="38"/>
      <c r="QBI64" s="37"/>
      <c r="QBJ64" s="37"/>
      <c r="QBK64" s="38"/>
      <c r="QBL64" s="37"/>
      <c r="QBM64" s="37"/>
      <c r="QBN64" s="38"/>
      <c r="QBO64" s="37"/>
      <c r="QBP64" s="37"/>
      <c r="QBQ64" s="38"/>
      <c r="QBR64" s="37"/>
      <c r="QBS64" s="37"/>
      <c r="QBT64" s="38"/>
      <c r="QBU64" s="37"/>
      <c r="QBV64" s="37"/>
      <c r="QBW64" s="38"/>
      <c r="QBX64" s="37"/>
      <c r="QBY64" s="37"/>
      <c r="QBZ64" s="38"/>
      <c r="QCA64" s="37"/>
      <c r="QCB64" s="37"/>
      <c r="QCC64" s="38"/>
      <c r="QCD64" s="37"/>
      <c r="QCE64" s="37"/>
      <c r="QCF64" s="38"/>
      <c r="QCG64" s="37"/>
      <c r="QCH64" s="37"/>
      <c r="QCI64" s="38"/>
      <c r="QCJ64" s="37"/>
      <c r="QCK64" s="37"/>
      <c r="QCL64" s="38"/>
      <c r="QCM64" s="37"/>
      <c r="QCN64" s="37"/>
      <c r="QCO64" s="38"/>
      <c r="QCP64" s="37"/>
      <c r="QCQ64" s="37"/>
      <c r="QCR64" s="38"/>
      <c r="QCS64" s="37"/>
      <c r="QCT64" s="37"/>
      <c r="QCU64" s="38"/>
      <c r="QCV64" s="37"/>
      <c r="QCW64" s="37"/>
      <c r="QCX64" s="38"/>
      <c r="QCY64" s="37"/>
      <c r="QCZ64" s="37"/>
      <c r="QDA64" s="38"/>
      <c r="QDB64" s="37"/>
      <c r="QDC64" s="37"/>
      <c r="QDD64" s="38"/>
      <c r="QDE64" s="37"/>
      <c r="QDF64" s="37"/>
      <c r="QDG64" s="38"/>
      <c r="QDH64" s="37"/>
      <c r="QDI64" s="37"/>
      <c r="QDJ64" s="38"/>
      <c r="QDK64" s="37"/>
      <c r="QDL64" s="37"/>
      <c r="QDM64" s="38"/>
      <c r="QDN64" s="37"/>
      <c r="QDO64" s="37"/>
      <c r="QDP64" s="38"/>
      <c r="QDQ64" s="37"/>
      <c r="QDR64" s="37"/>
      <c r="QDS64" s="38"/>
      <c r="QDT64" s="37"/>
      <c r="QDU64" s="37"/>
      <c r="QDV64" s="38"/>
      <c r="QDW64" s="37"/>
      <c r="QDX64" s="37"/>
      <c r="QDY64" s="38"/>
      <c r="QDZ64" s="37"/>
      <c r="QEA64" s="37"/>
      <c r="QEB64" s="38"/>
      <c r="QEC64" s="37"/>
      <c r="QED64" s="37"/>
      <c r="QEE64" s="38"/>
      <c r="QEF64" s="37"/>
      <c r="QEG64" s="37"/>
      <c r="QEH64" s="38"/>
      <c r="QEI64" s="37"/>
      <c r="QEJ64" s="37"/>
      <c r="QEK64" s="38"/>
      <c r="QEL64" s="37"/>
      <c r="QEM64" s="37"/>
      <c r="QEN64" s="38"/>
      <c r="QEO64" s="37"/>
      <c r="QEP64" s="37"/>
      <c r="QEQ64" s="38"/>
      <c r="QER64" s="37"/>
      <c r="QES64" s="37"/>
      <c r="QET64" s="38"/>
      <c r="QEU64" s="37"/>
      <c r="QEV64" s="37"/>
      <c r="QEW64" s="38"/>
      <c r="QEX64" s="37"/>
      <c r="QEY64" s="37"/>
      <c r="QEZ64" s="38"/>
      <c r="QFA64" s="37"/>
      <c r="QFB64" s="37"/>
      <c r="QFC64" s="38"/>
      <c r="QFD64" s="37"/>
      <c r="QFE64" s="37"/>
      <c r="QFF64" s="38"/>
      <c r="QFG64" s="37"/>
      <c r="QFH64" s="37"/>
      <c r="QFI64" s="38"/>
      <c r="QFJ64" s="37"/>
      <c r="QFK64" s="37"/>
      <c r="QFL64" s="38"/>
      <c r="QFM64" s="37"/>
      <c r="QFN64" s="37"/>
      <c r="QFO64" s="38"/>
      <c r="QFP64" s="37"/>
      <c r="QFQ64" s="37"/>
      <c r="QFR64" s="38"/>
      <c r="QFS64" s="37"/>
      <c r="QFT64" s="37"/>
      <c r="QFU64" s="38"/>
      <c r="QFV64" s="37"/>
      <c r="QFW64" s="37"/>
      <c r="QFX64" s="38"/>
      <c r="QFY64" s="37"/>
      <c r="QFZ64" s="37"/>
      <c r="QGA64" s="38"/>
      <c r="QGB64" s="37"/>
      <c r="QGC64" s="37"/>
      <c r="QGD64" s="38"/>
      <c r="QGE64" s="37"/>
      <c r="QGF64" s="37"/>
      <c r="QGG64" s="38"/>
      <c r="QGH64" s="37"/>
      <c r="QGI64" s="37"/>
      <c r="QGJ64" s="38"/>
      <c r="QGK64" s="37"/>
      <c r="QGL64" s="37"/>
      <c r="QGM64" s="38"/>
      <c r="QGN64" s="37"/>
      <c r="QGO64" s="37"/>
      <c r="QGP64" s="38"/>
      <c r="QGQ64" s="37"/>
      <c r="QGR64" s="37"/>
      <c r="QGS64" s="38"/>
      <c r="QGT64" s="37"/>
      <c r="QGU64" s="37"/>
      <c r="QGV64" s="38"/>
      <c r="QGW64" s="37"/>
      <c r="QGX64" s="37"/>
      <c r="QGY64" s="38"/>
      <c r="QGZ64" s="37"/>
      <c r="QHA64" s="37"/>
      <c r="QHB64" s="38"/>
      <c r="QHC64" s="37"/>
      <c r="QHD64" s="37"/>
      <c r="QHE64" s="38"/>
      <c r="QHF64" s="37"/>
      <c r="QHG64" s="37"/>
      <c r="QHH64" s="38"/>
      <c r="QHI64" s="37"/>
      <c r="QHJ64" s="37"/>
      <c r="QHK64" s="38"/>
      <c r="QHL64" s="37"/>
      <c r="QHM64" s="37"/>
      <c r="QHN64" s="38"/>
      <c r="QHO64" s="37"/>
      <c r="QHP64" s="37"/>
      <c r="QHQ64" s="38"/>
      <c r="QHR64" s="37"/>
      <c r="QHS64" s="37"/>
      <c r="QHT64" s="38"/>
      <c r="QHU64" s="37"/>
      <c r="QHV64" s="37"/>
      <c r="QHW64" s="38"/>
      <c r="QHX64" s="37"/>
      <c r="QHY64" s="37"/>
      <c r="QHZ64" s="38"/>
      <c r="QIA64" s="37"/>
      <c r="QIB64" s="37"/>
      <c r="QIC64" s="38"/>
      <c r="QID64" s="37"/>
      <c r="QIE64" s="37"/>
      <c r="QIF64" s="38"/>
      <c r="QIG64" s="37"/>
      <c r="QIH64" s="37"/>
      <c r="QII64" s="38"/>
      <c r="QIJ64" s="37"/>
      <c r="QIK64" s="37"/>
      <c r="QIL64" s="38"/>
      <c r="QIM64" s="37"/>
      <c r="QIN64" s="37"/>
      <c r="QIO64" s="38"/>
      <c r="QIP64" s="37"/>
      <c r="QIQ64" s="37"/>
      <c r="QIR64" s="38"/>
      <c r="QIS64" s="37"/>
      <c r="QIT64" s="37"/>
      <c r="QIU64" s="38"/>
      <c r="QIV64" s="37"/>
      <c r="QIW64" s="37"/>
      <c r="QIX64" s="38"/>
      <c r="QIY64" s="37"/>
      <c r="QIZ64" s="37"/>
      <c r="QJA64" s="38"/>
      <c r="QJB64" s="37"/>
      <c r="QJC64" s="37"/>
      <c r="QJD64" s="38"/>
      <c r="QJE64" s="37"/>
      <c r="QJF64" s="37"/>
      <c r="QJG64" s="38"/>
      <c r="QJH64" s="37"/>
      <c r="QJI64" s="37"/>
      <c r="QJJ64" s="38"/>
      <c r="QJK64" s="37"/>
      <c r="QJL64" s="37"/>
      <c r="QJM64" s="38"/>
      <c r="QJN64" s="37"/>
      <c r="QJO64" s="37"/>
      <c r="QJP64" s="38"/>
      <c r="QJQ64" s="37"/>
      <c r="QJR64" s="37"/>
      <c r="QJS64" s="38"/>
      <c r="QJT64" s="37"/>
      <c r="QJU64" s="37"/>
      <c r="QJV64" s="38"/>
      <c r="QJW64" s="37"/>
      <c r="QJX64" s="37"/>
      <c r="QJY64" s="38"/>
      <c r="QJZ64" s="37"/>
      <c r="QKA64" s="37"/>
      <c r="QKB64" s="38"/>
      <c r="QKC64" s="37"/>
      <c r="QKD64" s="37"/>
      <c r="QKE64" s="38"/>
      <c r="QKF64" s="37"/>
      <c r="QKG64" s="37"/>
      <c r="QKH64" s="38"/>
      <c r="QKI64" s="37"/>
      <c r="QKJ64" s="37"/>
      <c r="QKK64" s="38"/>
      <c r="QKL64" s="37"/>
      <c r="QKM64" s="37"/>
      <c r="QKN64" s="38"/>
      <c r="QKO64" s="37"/>
      <c r="QKP64" s="37"/>
      <c r="QKQ64" s="38"/>
      <c r="QKR64" s="37"/>
      <c r="QKS64" s="37"/>
      <c r="QKT64" s="38"/>
      <c r="QKU64" s="37"/>
      <c r="QKV64" s="37"/>
      <c r="QKW64" s="38"/>
      <c r="QKX64" s="37"/>
      <c r="QKY64" s="37"/>
      <c r="QKZ64" s="38"/>
      <c r="QLA64" s="37"/>
      <c r="QLB64" s="37"/>
      <c r="QLC64" s="38"/>
      <c r="QLD64" s="37"/>
      <c r="QLE64" s="37"/>
      <c r="QLF64" s="38"/>
      <c r="QLG64" s="37"/>
      <c r="QLH64" s="37"/>
      <c r="QLI64" s="38"/>
      <c r="QLJ64" s="37"/>
      <c r="QLK64" s="37"/>
      <c r="QLL64" s="38"/>
      <c r="QLM64" s="37"/>
      <c r="QLN64" s="37"/>
      <c r="QLO64" s="38"/>
      <c r="QLP64" s="37"/>
      <c r="QLQ64" s="37"/>
      <c r="QLR64" s="38"/>
      <c r="QLS64" s="37"/>
      <c r="QLT64" s="37"/>
      <c r="QLU64" s="38"/>
      <c r="QLV64" s="37"/>
      <c r="QLW64" s="37"/>
      <c r="QLX64" s="38"/>
      <c r="QLY64" s="37"/>
      <c r="QLZ64" s="37"/>
      <c r="QMA64" s="38"/>
      <c r="QMB64" s="37"/>
      <c r="QMC64" s="37"/>
      <c r="QMD64" s="38"/>
      <c r="QME64" s="37"/>
      <c r="QMF64" s="37"/>
      <c r="QMG64" s="38"/>
      <c r="QMH64" s="37"/>
      <c r="QMI64" s="37"/>
      <c r="QMJ64" s="38"/>
      <c r="QMK64" s="37"/>
      <c r="QML64" s="37"/>
      <c r="QMM64" s="38"/>
      <c r="QMN64" s="37"/>
      <c r="QMO64" s="37"/>
      <c r="QMP64" s="38"/>
      <c r="QMQ64" s="37"/>
      <c r="QMR64" s="37"/>
      <c r="QMS64" s="38"/>
      <c r="QMT64" s="37"/>
      <c r="QMU64" s="37"/>
      <c r="QMV64" s="38"/>
      <c r="QMW64" s="37"/>
      <c r="QMX64" s="37"/>
      <c r="QMY64" s="38"/>
      <c r="QMZ64" s="37"/>
      <c r="QNA64" s="37"/>
      <c r="QNB64" s="38"/>
      <c r="QNC64" s="37"/>
      <c r="QND64" s="37"/>
      <c r="QNE64" s="38"/>
      <c r="QNF64" s="37"/>
      <c r="QNG64" s="37"/>
      <c r="QNH64" s="38"/>
      <c r="QNI64" s="37"/>
      <c r="QNJ64" s="37"/>
      <c r="QNK64" s="38"/>
      <c r="QNL64" s="37"/>
      <c r="QNM64" s="37"/>
      <c r="QNN64" s="38"/>
      <c r="QNO64" s="37"/>
      <c r="QNP64" s="37"/>
      <c r="QNQ64" s="38"/>
      <c r="QNR64" s="37"/>
      <c r="QNS64" s="37"/>
      <c r="QNT64" s="38"/>
      <c r="QNU64" s="37"/>
      <c r="QNV64" s="37"/>
      <c r="QNW64" s="38"/>
      <c r="QNX64" s="37"/>
      <c r="QNY64" s="37"/>
      <c r="QNZ64" s="38"/>
      <c r="QOA64" s="37"/>
      <c r="QOB64" s="37"/>
      <c r="QOC64" s="38"/>
      <c r="QOD64" s="37"/>
      <c r="QOE64" s="37"/>
      <c r="QOF64" s="38"/>
      <c r="QOG64" s="37"/>
      <c r="QOH64" s="37"/>
      <c r="QOI64" s="38"/>
      <c r="QOJ64" s="37"/>
      <c r="QOK64" s="37"/>
      <c r="QOL64" s="38"/>
      <c r="QOM64" s="37"/>
      <c r="QON64" s="37"/>
      <c r="QOO64" s="38"/>
      <c r="QOP64" s="37"/>
      <c r="QOQ64" s="37"/>
      <c r="QOR64" s="38"/>
      <c r="QOS64" s="37"/>
      <c r="QOT64" s="37"/>
      <c r="QOU64" s="38"/>
      <c r="QOV64" s="37"/>
      <c r="QOW64" s="37"/>
      <c r="QOX64" s="38"/>
      <c r="QOY64" s="37"/>
      <c r="QOZ64" s="37"/>
      <c r="QPA64" s="38"/>
      <c r="QPB64" s="37"/>
      <c r="QPC64" s="37"/>
      <c r="QPD64" s="38"/>
      <c r="QPE64" s="37"/>
      <c r="QPF64" s="37"/>
      <c r="QPG64" s="38"/>
      <c r="QPH64" s="37"/>
      <c r="QPI64" s="37"/>
      <c r="QPJ64" s="38"/>
      <c r="QPK64" s="37"/>
      <c r="QPL64" s="37"/>
      <c r="QPM64" s="38"/>
      <c r="QPN64" s="37"/>
      <c r="QPO64" s="37"/>
      <c r="QPP64" s="38"/>
      <c r="QPQ64" s="37"/>
      <c r="QPR64" s="37"/>
      <c r="QPS64" s="38"/>
      <c r="QPT64" s="37"/>
      <c r="QPU64" s="37"/>
      <c r="QPV64" s="38"/>
      <c r="QPW64" s="37"/>
      <c r="QPX64" s="37"/>
      <c r="QPY64" s="38"/>
      <c r="QPZ64" s="37"/>
      <c r="QQA64" s="37"/>
      <c r="QQB64" s="38"/>
      <c r="QQC64" s="37"/>
      <c r="QQD64" s="37"/>
      <c r="QQE64" s="38"/>
      <c r="QQF64" s="37"/>
      <c r="QQG64" s="37"/>
      <c r="QQH64" s="38"/>
      <c r="QQI64" s="37"/>
      <c r="QQJ64" s="37"/>
      <c r="QQK64" s="38"/>
      <c r="QQL64" s="37"/>
      <c r="QQM64" s="37"/>
      <c r="QQN64" s="38"/>
      <c r="QQO64" s="37"/>
      <c r="QQP64" s="37"/>
      <c r="QQQ64" s="38"/>
      <c r="QQR64" s="37"/>
      <c r="QQS64" s="37"/>
      <c r="QQT64" s="38"/>
      <c r="QQU64" s="37"/>
      <c r="QQV64" s="37"/>
      <c r="QQW64" s="38"/>
      <c r="QQX64" s="37"/>
      <c r="QQY64" s="37"/>
      <c r="QQZ64" s="38"/>
      <c r="QRA64" s="37"/>
      <c r="QRB64" s="37"/>
      <c r="QRC64" s="38"/>
      <c r="QRD64" s="37"/>
      <c r="QRE64" s="37"/>
      <c r="QRF64" s="38"/>
      <c r="QRG64" s="37"/>
      <c r="QRH64" s="37"/>
      <c r="QRI64" s="38"/>
      <c r="QRJ64" s="37"/>
      <c r="QRK64" s="37"/>
      <c r="QRL64" s="38"/>
      <c r="QRM64" s="37"/>
      <c r="QRN64" s="37"/>
      <c r="QRO64" s="38"/>
      <c r="QRP64" s="37"/>
      <c r="QRQ64" s="37"/>
      <c r="QRR64" s="38"/>
      <c r="QRS64" s="37"/>
      <c r="QRT64" s="37"/>
      <c r="QRU64" s="38"/>
      <c r="QRV64" s="37"/>
      <c r="QRW64" s="37"/>
      <c r="QRX64" s="38"/>
      <c r="QRY64" s="37"/>
      <c r="QRZ64" s="37"/>
      <c r="QSA64" s="38"/>
      <c r="QSB64" s="37"/>
      <c r="QSC64" s="37"/>
      <c r="QSD64" s="38"/>
      <c r="QSE64" s="37"/>
      <c r="QSF64" s="37"/>
      <c r="QSG64" s="38"/>
      <c r="QSH64" s="37"/>
      <c r="QSI64" s="37"/>
      <c r="QSJ64" s="38"/>
      <c r="QSK64" s="37"/>
      <c r="QSL64" s="37"/>
      <c r="QSM64" s="38"/>
      <c r="QSN64" s="37"/>
      <c r="QSO64" s="37"/>
      <c r="QSP64" s="38"/>
      <c r="QSQ64" s="37"/>
      <c r="QSR64" s="37"/>
      <c r="QSS64" s="38"/>
      <c r="QST64" s="37"/>
      <c r="QSU64" s="37"/>
      <c r="QSV64" s="38"/>
      <c r="QSW64" s="37"/>
      <c r="QSX64" s="37"/>
      <c r="QSY64" s="38"/>
      <c r="QSZ64" s="37"/>
      <c r="QTA64" s="37"/>
      <c r="QTB64" s="38"/>
      <c r="QTC64" s="37"/>
      <c r="QTD64" s="37"/>
      <c r="QTE64" s="38"/>
      <c r="QTF64" s="37"/>
      <c r="QTG64" s="37"/>
      <c r="QTH64" s="38"/>
      <c r="QTI64" s="37"/>
      <c r="QTJ64" s="37"/>
      <c r="QTK64" s="38"/>
      <c r="QTL64" s="37"/>
      <c r="QTM64" s="37"/>
      <c r="QTN64" s="38"/>
      <c r="QTO64" s="37"/>
      <c r="QTP64" s="37"/>
      <c r="QTQ64" s="38"/>
      <c r="QTR64" s="37"/>
      <c r="QTS64" s="37"/>
      <c r="QTT64" s="38"/>
      <c r="QTU64" s="37"/>
      <c r="QTV64" s="37"/>
      <c r="QTW64" s="38"/>
      <c r="QTX64" s="37"/>
      <c r="QTY64" s="37"/>
      <c r="QTZ64" s="38"/>
      <c r="QUA64" s="37"/>
      <c r="QUB64" s="37"/>
      <c r="QUC64" s="38"/>
      <c r="QUD64" s="37"/>
      <c r="QUE64" s="37"/>
      <c r="QUF64" s="38"/>
      <c r="QUG64" s="37"/>
      <c r="QUH64" s="37"/>
      <c r="QUI64" s="38"/>
      <c r="QUJ64" s="37"/>
      <c r="QUK64" s="37"/>
      <c r="QUL64" s="38"/>
      <c r="QUM64" s="37"/>
      <c r="QUN64" s="37"/>
      <c r="QUO64" s="38"/>
      <c r="QUP64" s="37"/>
      <c r="QUQ64" s="37"/>
      <c r="QUR64" s="38"/>
      <c r="QUS64" s="37"/>
      <c r="QUT64" s="37"/>
      <c r="QUU64" s="38"/>
      <c r="QUV64" s="37"/>
      <c r="QUW64" s="37"/>
      <c r="QUX64" s="38"/>
      <c r="QUY64" s="37"/>
      <c r="QUZ64" s="37"/>
      <c r="QVA64" s="38"/>
      <c r="QVB64" s="37"/>
      <c r="QVC64" s="37"/>
      <c r="QVD64" s="38"/>
      <c r="QVE64" s="37"/>
      <c r="QVF64" s="37"/>
      <c r="QVG64" s="38"/>
      <c r="QVH64" s="37"/>
      <c r="QVI64" s="37"/>
      <c r="QVJ64" s="38"/>
      <c r="QVK64" s="37"/>
      <c r="QVL64" s="37"/>
      <c r="QVM64" s="38"/>
      <c r="QVN64" s="37"/>
      <c r="QVO64" s="37"/>
      <c r="QVP64" s="38"/>
      <c r="QVQ64" s="37"/>
      <c r="QVR64" s="37"/>
      <c r="QVS64" s="38"/>
      <c r="QVT64" s="37"/>
      <c r="QVU64" s="37"/>
      <c r="QVV64" s="38"/>
      <c r="QVW64" s="37"/>
      <c r="QVX64" s="37"/>
      <c r="QVY64" s="38"/>
      <c r="QVZ64" s="37"/>
      <c r="QWA64" s="37"/>
      <c r="QWB64" s="38"/>
      <c r="QWC64" s="37"/>
      <c r="QWD64" s="37"/>
      <c r="QWE64" s="38"/>
      <c r="QWF64" s="37"/>
      <c r="QWG64" s="37"/>
      <c r="QWH64" s="38"/>
      <c r="QWI64" s="37"/>
      <c r="QWJ64" s="37"/>
      <c r="QWK64" s="38"/>
      <c r="QWL64" s="37"/>
      <c r="QWM64" s="37"/>
      <c r="QWN64" s="38"/>
      <c r="QWO64" s="37"/>
      <c r="QWP64" s="37"/>
      <c r="QWQ64" s="38"/>
      <c r="QWR64" s="37"/>
      <c r="QWS64" s="37"/>
      <c r="QWT64" s="38"/>
      <c r="QWU64" s="37"/>
      <c r="QWV64" s="37"/>
      <c r="QWW64" s="38"/>
      <c r="QWX64" s="37"/>
      <c r="QWY64" s="37"/>
      <c r="QWZ64" s="38"/>
      <c r="QXA64" s="37"/>
      <c r="QXB64" s="37"/>
      <c r="QXC64" s="38"/>
      <c r="QXD64" s="37"/>
      <c r="QXE64" s="37"/>
      <c r="QXF64" s="38"/>
      <c r="QXG64" s="37"/>
      <c r="QXH64" s="37"/>
      <c r="QXI64" s="38"/>
      <c r="QXJ64" s="37"/>
      <c r="QXK64" s="37"/>
      <c r="QXL64" s="38"/>
      <c r="QXM64" s="37"/>
      <c r="QXN64" s="37"/>
      <c r="QXO64" s="38"/>
      <c r="QXP64" s="37"/>
      <c r="QXQ64" s="37"/>
      <c r="QXR64" s="38"/>
      <c r="QXS64" s="37"/>
      <c r="QXT64" s="37"/>
      <c r="QXU64" s="38"/>
      <c r="QXV64" s="37"/>
      <c r="QXW64" s="37"/>
      <c r="QXX64" s="38"/>
      <c r="QXY64" s="37"/>
      <c r="QXZ64" s="37"/>
      <c r="QYA64" s="38"/>
      <c r="QYB64" s="37"/>
      <c r="QYC64" s="37"/>
      <c r="QYD64" s="38"/>
      <c r="QYE64" s="37"/>
      <c r="QYF64" s="37"/>
      <c r="QYG64" s="38"/>
      <c r="QYH64" s="37"/>
      <c r="QYI64" s="37"/>
      <c r="QYJ64" s="38"/>
      <c r="QYK64" s="37"/>
      <c r="QYL64" s="37"/>
      <c r="QYM64" s="38"/>
      <c r="QYN64" s="37"/>
      <c r="QYO64" s="37"/>
      <c r="QYP64" s="38"/>
      <c r="QYQ64" s="37"/>
      <c r="QYR64" s="37"/>
      <c r="QYS64" s="38"/>
      <c r="QYT64" s="37"/>
      <c r="QYU64" s="37"/>
      <c r="QYV64" s="38"/>
      <c r="QYW64" s="37"/>
      <c r="QYX64" s="37"/>
      <c r="QYY64" s="38"/>
      <c r="QYZ64" s="37"/>
      <c r="QZA64" s="37"/>
      <c r="QZB64" s="38"/>
      <c r="QZC64" s="37"/>
      <c r="QZD64" s="37"/>
      <c r="QZE64" s="38"/>
      <c r="QZF64" s="37"/>
      <c r="QZG64" s="37"/>
      <c r="QZH64" s="38"/>
      <c r="QZI64" s="37"/>
      <c r="QZJ64" s="37"/>
      <c r="QZK64" s="38"/>
      <c r="QZL64" s="37"/>
      <c r="QZM64" s="37"/>
      <c r="QZN64" s="38"/>
      <c r="QZO64" s="37"/>
      <c r="QZP64" s="37"/>
      <c r="QZQ64" s="38"/>
      <c r="QZR64" s="37"/>
      <c r="QZS64" s="37"/>
      <c r="QZT64" s="38"/>
      <c r="QZU64" s="37"/>
      <c r="QZV64" s="37"/>
      <c r="QZW64" s="38"/>
      <c r="QZX64" s="37"/>
      <c r="QZY64" s="37"/>
      <c r="QZZ64" s="38"/>
      <c r="RAA64" s="37"/>
      <c r="RAB64" s="37"/>
      <c r="RAC64" s="38"/>
      <c r="RAD64" s="37"/>
      <c r="RAE64" s="37"/>
      <c r="RAF64" s="38"/>
      <c r="RAG64" s="37"/>
      <c r="RAH64" s="37"/>
      <c r="RAI64" s="38"/>
      <c r="RAJ64" s="37"/>
      <c r="RAK64" s="37"/>
      <c r="RAL64" s="38"/>
      <c r="RAM64" s="37"/>
      <c r="RAN64" s="37"/>
      <c r="RAO64" s="38"/>
      <c r="RAP64" s="37"/>
      <c r="RAQ64" s="37"/>
      <c r="RAR64" s="38"/>
      <c r="RAS64" s="37"/>
      <c r="RAT64" s="37"/>
      <c r="RAU64" s="38"/>
      <c r="RAV64" s="37"/>
      <c r="RAW64" s="37"/>
      <c r="RAX64" s="38"/>
      <c r="RAY64" s="37"/>
      <c r="RAZ64" s="37"/>
      <c r="RBA64" s="38"/>
      <c r="RBB64" s="37"/>
      <c r="RBC64" s="37"/>
      <c r="RBD64" s="38"/>
      <c r="RBE64" s="37"/>
      <c r="RBF64" s="37"/>
      <c r="RBG64" s="38"/>
      <c r="RBH64" s="37"/>
      <c r="RBI64" s="37"/>
      <c r="RBJ64" s="38"/>
      <c r="RBK64" s="37"/>
      <c r="RBL64" s="37"/>
      <c r="RBM64" s="38"/>
      <c r="RBN64" s="37"/>
      <c r="RBO64" s="37"/>
      <c r="RBP64" s="38"/>
      <c r="RBQ64" s="37"/>
      <c r="RBR64" s="37"/>
      <c r="RBS64" s="38"/>
      <c r="RBT64" s="37"/>
      <c r="RBU64" s="37"/>
      <c r="RBV64" s="38"/>
      <c r="RBW64" s="37"/>
      <c r="RBX64" s="37"/>
      <c r="RBY64" s="38"/>
      <c r="RBZ64" s="37"/>
      <c r="RCA64" s="37"/>
      <c r="RCB64" s="38"/>
      <c r="RCC64" s="37"/>
      <c r="RCD64" s="37"/>
      <c r="RCE64" s="38"/>
      <c r="RCF64" s="37"/>
      <c r="RCG64" s="37"/>
      <c r="RCH64" s="38"/>
      <c r="RCI64" s="37"/>
      <c r="RCJ64" s="37"/>
      <c r="RCK64" s="38"/>
      <c r="RCL64" s="37"/>
      <c r="RCM64" s="37"/>
      <c r="RCN64" s="38"/>
      <c r="RCO64" s="37"/>
      <c r="RCP64" s="37"/>
      <c r="RCQ64" s="38"/>
      <c r="RCR64" s="37"/>
      <c r="RCS64" s="37"/>
      <c r="RCT64" s="38"/>
      <c r="RCU64" s="37"/>
      <c r="RCV64" s="37"/>
      <c r="RCW64" s="38"/>
      <c r="RCX64" s="37"/>
      <c r="RCY64" s="37"/>
      <c r="RCZ64" s="38"/>
      <c r="RDA64" s="37"/>
      <c r="RDB64" s="37"/>
      <c r="RDC64" s="38"/>
      <c r="RDD64" s="37"/>
      <c r="RDE64" s="37"/>
      <c r="RDF64" s="38"/>
      <c r="RDG64" s="37"/>
      <c r="RDH64" s="37"/>
      <c r="RDI64" s="38"/>
      <c r="RDJ64" s="37"/>
      <c r="RDK64" s="37"/>
      <c r="RDL64" s="38"/>
      <c r="RDM64" s="37"/>
      <c r="RDN64" s="37"/>
      <c r="RDO64" s="38"/>
      <c r="RDP64" s="37"/>
      <c r="RDQ64" s="37"/>
      <c r="RDR64" s="38"/>
      <c r="RDS64" s="37"/>
      <c r="RDT64" s="37"/>
      <c r="RDU64" s="38"/>
      <c r="RDV64" s="37"/>
      <c r="RDW64" s="37"/>
      <c r="RDX64" s="38"/>
      <c r="RDY64" s="37"/>
      <c r="RDZ64" s="37"/>
      <c r="REA64" s="38"/>
      <c r="REB64" s="37"/>
      <c r="REC64" s="37"/>
      <c r="RED64" s="38"/>
      <c r="REE64" s="37"/>
      <c r="REF64" s="37"/>
      <c r="REG64" s="38"/>
      <c r="REH64" s="37"/>
      <c r="REI64" s="37"/>
      <c r="REJ64" s="38"/>
      <c r="REK64" s="37"/>
      <c r="REL64" s="37"/>
      <c r="REM64" s="38"/>
      <c r="REN64" s="37"/>
      <c r="REO64" s="37"/>
      <c r="REP64" s="38"/>
      <c r="REQ64" s="37"/>
      <c r="RER64" s="37"/>
      <c r="RES64" s="38"/>
      <c r="RET64" s="37"/>
      <c r="REU64" s="37"/>
      <c r="REV64" s="38"/>
      <c r="REW64" s="37"/>
      <c r="REX64" s="37"/>
      <c r="REY64" s="38"/>
      <c r="REZ64" s="37"/>
      <c r="RFA64" s="37"/>
      <c r="RFB64" s="38"/>
      <c r="RFC64" s="37"/>
      <c r="RFD64" s="37"/>
      <c r="RFE64" s="38"/>
      <c r="RFF64" s="37"/>
      <c r="RFG64" s="37"/>
      <c r="RFH64" s="38"/>
      <c r="RFI64" s="37"/>
      <c r="RFJ64" s="37"/>
      <c r="RFK64" s="38"/>
      <c r="RFL64" s="37"/>
      <c r="RFM64" s="37"/>
      <c r="RFN64" s="38"/>
      <c r="RFO64" s="37"/>
      <c r="RFP64" s="37"/>
      <c r="RFQ64" s="38"/>
      <c r="RFR64" s="37"/>
      <c r="RFS64" s="37"/>
      <c r="RFT64" s="38"/>
      <c r="RFU64" s="37"/>
      <c r="RFV64" s="37"/>
      <c r="RFW64" s="38"/>
      <c r="RFX64" s="37"/>
      <c r="RFY64" s="37"/>
      <c r="RFZ64" s="38"/>
      <c r="RGA64" s="37"/>
      <c r="RGB64" s="37"/>
      <c r="RGC64" s="38"/>
      <c r="RGD64" s="37"/>
      <c r="RGE64" s="37"/>
      <c r="RGF64" s="38"/>
      <c r="RGG64" s="37"/>
      <c r="RGH64" s="37"/>
      <c r="RGI64" s="38"/>
      <c r="RGJ64" s="37"/>
      <c r="RGK64" s="37"/>
      <c r="RGL64" s="38"/>
      <c r="RGM64" s="37"/>
      <c r="RGN64" s="37"/>
      <c r="RGO64" s="38"/>
      <c r="RGP64" s="37"/>
      <c r="RGQ64" s="37"/>
      <c r="RGR64" s="38"/>
      <c r="RGS64" s="37"/>
      <c r="RGT64" s="37"/>
      <c r="RGU64" s="38"/>
      <c r="RGV64" s="37"/>
      <c r="RGW64" s="37"/>
      <c r="RGX64" s="38"/>
      <c r="RGY64" s="37"/>
      <c r="RGZ64" s="37"/>
      <c r="RHA64" s="38"/>
      <c r="RHB64" s="37"/>
      <c r="RHC64" s="37"/>
      <c r="RHD64" s="38"/>
      <c r="RHE64" s="37"/>
      <c r="RHF64" s="37"/>
      <c r="RHG64" s="38"/>
      <c r="RHH64" s="37"/>
      <c r="RHI64" s="37"/>
      <c r="RHJ64" s="38"/>
      <c r="RHK64" s="37"/>
      <c r="RHL64" s="37"/>
      <c r="RHM64" s="38"/>
      <c r="RHN64" s="37"/>
      <c r="RHO64" s="37"/>
      <c r="RHP64" s="38"/>
      <c r="RHQ64" s="37"/>
      <c r="RHR64" s="37"/>
      <c r="RHS64" s="38"/>
      <c r="RHT64" s="37"/>
      <c r="RHU64" s="37"/>
      <c r="RHV64" s="38"/>
      <c r="RHW64" s="37"/>
      <c r="RHX64" s="37"/>
      <c r="RHY64" s="38"/>
      <c r="RHZ64" s="37"/>
      <c r="RIA64" s="37"/>
      <c r="RIB64" s="38"/>
      <c r="RIC64" s="37"/>
      <c r="RID64" s="37"/>
      <c r="RIE64" s="38"/>
      <c r="RIF64" s="37"/>
      <c r="RIG64" s="37"/>
      <c r="RIH64" s="38"/>
      <c r="RII64" s="37"/>
      <c r="RIJ64" s="37"/>
      <c r="RIK64" s="38"/>
      <c r="RIL64" s="37"/>
      <c r="RIM64" s="37"/>
      <c r="RIN64" s="38"/>
      <c r="RIO64" s="37"/>
      <c r="RIP64" s="37"/>
      <c r="RIQ64" s="38"/>
      <c r="RIR64" s="37"/>
      <c r="RIS64" s="37"/>
      <c r="RIT64" s="38"/>
      <c r="RIU64" s="37"/>
      <c r="RIV64" s="37"/>
      <c r="RIW64" s="38"/>
      <c r="RIX64" s="37"/>
      <c r="RIY64" s="37"/>
      <c r="RIZ64" s="38"/>
      <c r="RJA64" s="37"/>
      <c r="RJB64" s="37"/>
      <c r="RJC64" s="38"/>
      <c r="RJD64" s="37"/>
      <c r="RJE64" s="37"/>
      <c r="RJF64" s="38"/>
      <c r="RJG64" s="37"/>
      <c r="RJH64" s="37"/>
      <c r="RJI64" s="38"/>
      <c r="RJJ64" s="37"/>
      <c r="RJK64" s="37"/>
      <c r="RJL64" s="38"/>
      <c r="RJM64" s="37"/>
      <c r="RJN64" s="37"/>
      <c r="RJO64" s="38"/>
      <c r="RJP64" s="37"/>
      <c r="RJQ64" s="37"/>
      <c r="RJR64" s="38"/>
      <c r="RJS64" s="37"/>
      <c r="RJT64" s="37"/>
      <c r="RJU64" s="38"/>
      <c r="RJV64" s="37"/>
      <c r="RJW64" s="37"/>
      <c r="RJX64" s="38"/>
      <c r="RJY64" s="37"/>
      <c r="RJZ64" s="37"/>
      <c r="RKA64" s="38"/>
      <c r="RKB64" s="37"/>
      <c r="RKC64" s="37"/>
      <c r="RKD64" s="38"/>
      <c r="RKE64" s="37"/>
      <c r="RKF64" s="37"/>
      <c r="RKG64" s="38"/>
      <c r="RKH64" s="37"/>
      <c r="RKI64" s="37"/>
      <c r="RKJ64" s="38"/>
      <c r="RKK64" s="37"/>
      <c r="RKL64" s="37"/>
      <c r="RKM64" s="38"/>
      <c r="RKN64" s="37"/>
      <c r="RKO64" s="37"/>
      <c r="RKP64" s="38"/>
      <c r="RKQ64" s="37"/>
      <c r="RKR64" s="37"/>
      <c r="RKS64" s="38"/>
      <c r="RKT64" s="37"/>
      <c r="RKU64" s="37"/>
      <c r="RKV64" s="38"/>
      <c r="RKW64" s="37"/>
      <c r="RKX64" s="37"/>
      <c r="RKY64" s="38"/>
      <c r="RKZ64" s="37"/>
      <c r="RLA64" s="37"/>
      <c r="RLB64" s="38"/>
      <c r="RLC64" s="37"/>
      <c r="RLD64" s="37"/>
      <c r="RLE64" s="38"/>
      <c r="RLF64" s="37"/>
      <c r="RLG64" s="37"/>
      <c r="RLH64" s="38"/>
      <c r="RLI64" s="37"/>
      <c r="RLJ64" s="37"/>
      <c r="RLK64" s="38"/>
      <c r="RLL64" s="37"/>
      <c r="RLM64" s="37"/>
      <c r="RLN64" s="38"/>
      <c r="RLO64" s="37"/>
      <c r="RLP64" s="37"/>
      <c r="RLQ64" s="38"/>
      <c r="RLR64" s="37"/>
      <c r="RLS64" s="37"/>
      <c r="RLT64" s="38"/>
      <c r="RLU64" s="37"/>
      <c r="RLV64" s="37"/>
      <c r="RLW64" s="38"/>
      <c r="RLX64" s="37"/>
      <c r="RLY64" s="37"/>
      <c r="RLZ64" s="38"/>
      <c r="RMA64" s="37"/>
      <c r="RMB64" s="37"/>
      <c r="RMC64" s="38"/>
      <c r="RMD64" s="37"/>
      <c r="RME64" s="37"/>
      <c r="RMF64" s="38"/>
      <c r="RMG64" s="37"/>
      <c r="RMH64" s="37"/>
      <c r="RMI64" s="38"/>
      <c r="RMJ64" s="37"/>
      <c r="RMK64" s="37"/>
      <c r="RML64" s="38"/>
      <c r="RMM64" s="37"/>
      <c r="RMN64" s="37"/>
      <c r="RMO64" s="38"/>
      <c r="RMP64" s="37"/>
      <c r="RMQ64" s="37"/>
      <c r="RMR64" s="38"/>
      <c r="RMS64" s="37"/>
      <c r="RMT64" s="37"/>
      <c r="RMU64" s="38"/>
      <c r="RMV64" s="37"/>
      <c r="RMW64" s="37"/>
      <c r="RMX64" s="38"/>
      <c r="RMY64" s="37"/>
      <c r="RMZ64" s="37"/>
      <c r="RNA64" s="38"/>
      <c r="RNB64" s="37"/>
      <c r="RNC64" s="37"/>
      <c r="RND64" s="38"/>
      <c r="RNE64" s="37"/>
      <c r="RNF64" s="37"/>
      <c r="RNG64" s="38"/>
      <c r="RNH64" s="37"/>
      <c r="RNI64" s="37"/>
      <c r="RNJ64" s="38"/>
      <c r="RNK64" s="37"/>
      <c r="RNL64" s="37"/>
      <c r="RNM64" s="38"/>
      <c r="RNN64" s="37"/>
      <c r="RNO64" s="37"/>
      <c r="RNP64" s="38"/>
      <c r="RNQ64" s="37"/>
      <c r="RNR64" s="37"/>
      <c r="RNS64" s="38"/>
      <c r="RNT64" s="37"/>
      <c r="RNU64" s="37"/>
      <c r="RNV64" s="38"/>
      <c r="RNW64" s="37"/>
      <c r="RNX64" s="37"/>
      <c r="RNY64" s="38"/>
      <c r="RNZ64" s="37"/>
      <c r="ROA64" s="37"/>
      <c r="ROB64" s="38"/>
      <c r="ROC64" s="37"/>
      <c r="ROD64" s="37"/>
      <c r="ROE64" s="38"/>
      <c r="ROF64" s="37"/>
      <c r="ROG64" s="37"/>
      <c r="ROH64" s="38"/>
      <c r="ROI64" s="37"/>
      <c r="ROJ64" s="37"/>
      <c r="ROK64" s="38"/>
      <c r="ROL64" s="37"/>
      <c r="ROM64" s="37"/>
      <c r="RON64" s="38"/>
      <c r="ROO64" s="37"/>
      <c r="ROP64" s="37"/>
      <c r="ROQ64" s="38"/>
      <c r="ROR64" s="37"/>
      <c r="ROS64" s="37"/>
      <c r="ROT64" s="38"/>
      <c r="ROU64" s="37"/>
      <c r="ROV64" s="37"/>
      <c r="ROW64" s="38"/>
      <c r="ROX64" s="37"/>
      <c r="ROY64" s="37"/>
      <c r="ROZ64" s="38"/>
      <c r="RPA64" s="37"/>
      <c r="RPB64" s="37"/>
      <c r="RPC64" s="38"/>
      <c r="RPD64" s="37"/>
      <c r="RPE64" s="37"/>
      <c r="RPF64" s="38"/>
      <c r="RPG64" s="37"/>
      <c r="RPH64" s="37"/>
      <c r="RPI64" s="38"/>
      <c r="RPJ64" s="37"/>
      <c r="RPK64" s="37"/>
      <c r="RPL64" s="38"/>
      <c r="RPM64" s="37"/>
      <c r="RPN64" s="37"/>
      <c r="RPO64" s="38"/>
      <c r="RPP64" s="37"/>
      <c r="RPQ64" s="37"/>
      <c r="RPR64" s="38"/>
      <c r="RPS64" s="37"/>
      <c r="RPT64" s="37"/>
      <c r="RPU64" s="38"/>
      <c r="RPV64" s="37"/>
      <c r="RPW64" s="37"/>
      <c r="RPX64" s="38"/>
      <c r="RPY64" s="37"/>
      <c r="RPZ64" s="37"/>
      <c r="RQA64" s="38"/>
      <c r="RQB64" s="37"/>
      <c r="RQC64" s="37"/>
      <c r="RQD64" s="38"/>
      <c r="RQE64" s="37"/>
      <c r="RQF64" s="37"/>
      <c r="RQG64" s="38"/>
      <c r="RQH64" s="37"/>
      <c r="RQI64" s="37"/>
      <c r="RQJ64" s="38"/>
      <c r="RQK64" s="37"/>
      <c r="RQL64" s="37"/>
      <c r="RQM64" s="38"/>
      <c r="RQN64" s="37"/>
      <c r="RQO64" s="37"/>
      <c r="RQP64" s="38"/>
      <c r="RQQ64" s="37"/>
      <c r="RQR64" s="37"/>
      <c r="RQS64" s="38"/>
      <c r="RQT64" s="37"/>
      <c r="RQU64" s="37"/>
      <c r="RQV64" s="38"/>
      <c r="RQW64" s="37"/>
      <c r="RQX64" s="37"/>
      <c r="RQY64" s="38"/>
      <c r="RQZ64" s="37"/>
      <c r="RRA64" s="37"/>
      <c r="RRB64" s="38"/>
      <c r="RRC64" s="37"/>
      <c r="RRD64" s="37"/>
      <c r="RRE64" s="38"/>
      <c r="RRF64" s="37"/>
      <c r="RRG64" s="37"/>
      <c r="RRH64" s="38"/>
      <c r="RRI64" s="37"/>
      <c r="RRJ64" s="37"/>
      <c r="RRK64" s="38"/>
      <c r="RRL64" s="37"/>
      <c r="RRM64" s="37"/>
      <c r="RRN64" s="38"/>
      <c r="RRO64" s="37"/>
      <c r="RRP64" s="37"/>
      <c r="RRQ64" s="38"/>
      <c r="RRR64" s="37"/>
      <c r="RRS64" s="37"/>
      <c r="RRT64" s="38"/>
      <c r="RRU64" s="37"/>
      <c r="RRV64" s="37"/>
      <c r="RRW64" s="38"/>
      <c r="RRX64" s="37"/>
      <c r="RRY64" s="37"/>
      <c r="RRZ64" s="38"/>
      <c r="RSA64" s="37"/>
      <c r="RSB64" s="37"/>
      <c r="RSC64" s="38"/>
      <c r="RSD64" s="37"/>
      <c r="RSE64" s="37"/>
      <c r="RSF64" s="38"/>
      <c r="RSG64" s="37"/>
      <c r="RSH64" s="37"/>
      <c r="RSI64" s="38"/>
      <c r="RSJ64" s="37"/>
      <c r="RSK64" s="37"/>
      <c r="RSL64" s="38"/>
      <c r="RSM64" s="37"/>
      <c r="RSN64" s="37"/>
      <c r="RSO64" s="38"/>
      <c r="RSP64" s="37"/>
      <c r="RSQ64" s="37"/>
      <c r="RSR64" s="38"/>
      <c r="RSS64" s="37"/>
      <c r="RST64" s="37"/>
      <c r="RSU64" s="38"/>
      <c r="RSV64" s="37"/>
      <c r="RSW64" s="37"/>
      <c r="RSX64" s="38"/>
      <c r="RSY64" s="37"/>
      <c r="RSZ64" s="37"/>
      <c r="RTA64" s="38"/>
      <c r="RTB64" s="37"/>
      <c r="RTC64" s="37"/>
      <c r="RTD64" s="38"/>
      <c r="RTE64" s="37"/>
      <c r="RTF64" s="37"/>
      <c r="RTG64" s="38"/>
      <c r="RTH64" s="37"/>
      <c r="RTI64" s="37"/>
      <c r="RTJ64" s="38"/>
      <c r="RTK64" s="37"/>
      <c r="RTL64" s="37"/>
      <c r="RTM64" s="38"/>
      <c r="RTN64" s="37"/>
      <c r="RTO64" s="37"/>
      <c r="RTP64" s="38"/>
      <c r="RTQ64" s="37"/>
      <c r="RTR64" s="37"/>
      <c r="RTS64" s="38"/>
      <c r="RTT64" s="37"/>
      <c r="RTU64" s="37"/>
      <c r="RTV64" s="38"/>
      <c r="RTW64" s="37"/>
      <c r="RTX64" s="37"/>
      <c r="RTY64" s="38"/>
      <c r="RTZ64" s="37"/>
      <c r="RUA64" s="37"/>
      <c r="RUB64" s="38"/>
      <c r="RUC64" s="37"/>
      <c r="RUD64" s="37"/>
      <c r="RUE64" s="38"/>
      <c r="RUF64" s="37"/>
      <c r="RUG64" s="37"/>
      <c r="RUH64" s="38"/>
      <c r="RUI64" s="37"/>
      <c r="RUJ64" s="37"/>
      <c r="RUK64" s="38"/>
      <c r="RUL64" s="37"/>
      <c r="RUM64" s="37"/>
      <c r="RUN64" s="38"/>
      <c r="RUO64" s="37"/>
      <c r="RUP64" s="37"/>
      <c r="RUQ64" s="38"/>
      <c r="RUR64" s="37"/>
      <c r="RUS64" s="37"/>
      <c r="RUT64" s="38"/>
      <c r="RUU64" s="37"/>
      <c r="RUV64" s="37"/>
      <c r="RUW64" s="38"/>
      <c r="RUX64" s="37"/>
      <c r="RUY64" s="37"/>
      <c r="RUZ64" s="38"/>
      <c r="RVA64" s="37"/>
      <c r="RVB64" s="37"/>
      <c r="RVC64" s="38"/>
      <c r="RVD64" s="37"/>
      <c r="RVE64" s="37"/>
      <c r="RVF64" s="38"/>
      <c r="RVG64" s="37"/>
      <c r="RVH64" s="37"/>
      <c r="RVI64" s="38"/>
      <c r="RVJ64" s="37"/>
      <c r="RVK64" s="37"/>
      <c r="RVL64" s="38"/>
      <c r="RVM64" s="37"/>
      <c r="RVN64" s="37"/>
      <c r="RVO64" s="38"/>
      <c r="RVP64" s="37"/>
      <c r="RVQ64" s="37"/>
      <c r="RVR64" s="38"/>
      <c r="RVS64" s="37"/>
      <c r="RVT64" s="37"/>
      <c r="RVU64" s="38"/>
      <c r="RVV64" s="37"/>
      <c r="RVW64" s="37"/>
      <c r="RVX64" s="38"/>
      <c r="RVY64" s="37"/>
      <c r="RVZ64" s="37"/>
      <c r="RWA64" s="38"/>
      <c r="RWB64" s="37"/>
      <c r="RWC64" s="37"/>
      <c r="RWD64" s="38"/>
      <c r="RWE64" s="37"/>
      <c r="RWF64" s="37"/>
      <c r="RWG64" s="38"/>
      <c r="RWH64" s="37"/>
      <c r="RWI64" s="37"/>
      <c r="RWJ64" s="38"/>
      <c r="RWK64" s="37"/>
      <c r="RWL64" s="37"/>
      <c r="RWM64" s="38"/>
      <c r="RWN64" s="37"/>
      <c r="RWO64" s="37"/>
      <c r="RWP64" s="38"/>
      <c r="RWQ64" s="37"/>
      <c r="RWR64" s="37"/>
      <c r="RWS64" s="38"/>
      <c r="RWT64" s="37"/>
      <c r="RWU64" s="37"/>
      <c r="RWV64" s="38"/>
      <c r="RWW64" s="37"/>
      <c r="RWX64" s="37"/>
      <c r="RWY64" s="38"/>
      <c r="RWZ64" s="37"/>
      <c r="RXA64" s="37"/>
      <c r="RXB64" s="38"/>
      <c r="RXC64" s="37"/>
      <c r="RXD64" s="37"/>
      <c r="RXE64" s="38"/>
      <c r="RXF64" s="37"/>
      <c r="RXG64" s="37"/>
      <c r="RXH64" s="38"/>
      <c r="RXI64" s="37"/>
      <c r="RXJ64" s="37"/>
      <c r="RXK64" s="38"/>
      <c r="RXL64" s="37"/>
      <c r="RXM64" s="37"/>
      <c r="RXN64" s="38"/>
      <c r="RXO64" s="37"/>
      <c r="RXP64" s="37"/>
      <c r="RXQ64" s="38"/>
      <c r="RXR64" s="37"/>
      <c r="RXS64" s="37"/>
      <c r="RXT64" s="38"/>
      <c r="RXU64" s="37"/>
      <c r="RXV64" s="37"/>
      <c r="RXW64" s="38"/>
      <c r="RXX64" s="37"/>
      <c r="RXY64" s="37"/>
      <c r="RXZ64" s="38"/>
      <c r="RYA64" s="37"/>
      <c r="RYB64" s="37"/>
      <c r="RYC64" s="38"/>
      <c r="RYD64" s="37"/>
      <c r="RYE64" s="37"/>
      <c r="RYF64" s="38"/>
      <c r="RYG64" s="37"/>
      <c r="RYH64" s="37"/>
      <c r="RYI64" s="38"/>
      <c r="RYJ64" s="37"/>
      <c r="RYK64" s="37"/>
      <c r="RYL64" s="38"/>
      <c r="RYM64" s="37"/>
      <c r="RYN64" s="37"/>
      <c r="RYO64" s="38"/>
      <c r="RYP64" s="37"/>
      <c r="RYQ64" s="37"/>
      <c r="RYR64" s="38"/>
      <c r="RYS64" s="37"/>
      <c r="RYT64" s="37"/>
      <c r="RYU64" s="38"/>
      <c r="RYV64" s="37"/>
      <c r="RYW64" s="37"/>
      <c r="RYX64" s="38"/>
      <c r="RYY64" s="37"/>
      <c r="RYZ64" s="37"/>
      <c r="RZA64" s="38"/>
      <c r="RZB64" s="37"/>
      <c r="RZC64" s="37"/>
      <c r="RZD64" s="38"/>
      <c r="RZE64" s="37"/>
      <c r="RZF64" s="37"/>
      <c r="RZG64" s="38"/>
      <c r="RZH64" s="37"/>
      <c r="RZI64" s="37"/>
      <c r="RZJ64" s="38"/>
      <c r="RZK64" s="37"/>
      <c r="RZL64" s="37"/>
      <c r="RZM64" s="38"/>
      <c r="RZN64" s="37"/>
      <c r="RZO64" s="37"/>
      <c r="RZP64" s="38"/>
      <c r="RZQ64" s="37"/>
      <c r="RZR64" s="37"/>
      <c r="RZS64" s="38"/>
      <c r="RZT64" s="37"/>
      <c r="RZU64" s="37"/>
      <c r="RZV64" s="38"/>
      <c r="RZW64" s="37"/>
      <c r="RZX64" s="37"/>
      <c r="RZY64" s="38"/>
      <c r="RZZ64" s="37"/>
      <c r="SAA64" s="37"/>
      <c r="SAB64" s="38"/>
      <c r="SAC64" s="37"/>
      <c r="SAD64" s="37"/>
      <c r="SAE64" s="38"/>
      <c r="SAF64" s="37"/>
      <c r="SAG64" s="37"/>
      <c r="SAH64" s="38"/>
      <c r="SAI64" s="37"/>
      <c r="SAJ64" s="37"/>
      <c r="SAK64" s="38"/>
      <c r="SAL64" s="37"/>
      <c r="SAM64" s="37"/>
      <c r="SAN64" s="38"/>
      <c r="SAO64" s="37"/>
      <c r="SAP64" s="37"/>
      <c r="SAQ64" s="38"/>
      <c r="SAR64" s="37"/>
      <c r="SAS64" s="37"/>
      <c r="SAT64" s="38"/>
      <c r="SAU64" s="37"/>
      <c r="SAV64" s="37"/>
      <c r="SAW64" s="38"/>
      <c r="SAX64" s="37"/>
      <c r="SAY64" s="37"/>
      <c r="SAZ64" s="38"/>
      <c r="SBA64" s="37"/>
      <c r="SBB64" s="37"/>
      <c r="SBC64" s="38"/>
      <c r="SBD64" s="37"/>
      <c r="SBE64" s="37"/>
      <c r="SBF64" s="38"/>
      <c r="SBG64" s="37"/>
      <c r="SBH64" s="37"/>
      <c r="SBI64" s="38"/>
      <c r="SBJ64" s="37"/>
      <c r="SBK64" s="37"/>
      <c r="SBL64" s="38"/>
      <c r="SBM64" s="37"/>
      <c r="SBN64" s="37"/>
      <c r="SBO64" s="38"/>
      <c r="SBP64" s="37"/>
      <c r="SBQ64" s="37"/>
      <c r="SBR64" s="38"/>
      <c r="SBS64" s="37"/>
      <c r="SBT64" s="37"/>
      <c r="SBU64" s="38"/>
      <c r="SBV64" s="37"/>
      <c r="SBW64" s="37"/>
      <c r="SBX64" s="38"/>
      <c r="SBY64" s="37"/>
      <c r="SBZ64" s="37"/>
      <c r="SCA64" s="38"/>
      <c r="SCB64" s="37"/>
      <c r="SCC64" s="37"/>
      <c r="SCD64" s="38"/>
      <c r="SCE64" s="37"/>
      <c r="SCF64" s="37"/>
      <c r="SCG64" s="38"/>
      <c r="SCH64" s="37"/>
      <c r="SCI64" s="37"/>
      <c r="SCJ64" s="38"/>
      <c r="SCK64" s="37"/>
      <c r="SCL64" s="37"/>
      <c r="SCM64" s="38"/>
      <c r="SCN64" s="37"/>
      <c r="SCO64" s="37"/>
      <c r="SCP64" s="38"/>
      <c r="SCQ64" s="37"/>
      <c r="SCR64" s="37"/>
      <c r="SCS64" s="38"/>
      <c r="SCT64" s="37"/>
      <c r="SCU64" s="37"/>
      <c r="SCV64" s="38"/>
      <c r="SCW64" s="37"/>
      <c r="SCX64" s="37"/>
      <c r="SCY64" s="38"/>
      <c r="SCZ64" s="37"/>
      <c r="SDA64" s="37"/>
      <c r="SDB64" s="38"/>
      <c r="SDC64" s="37"/>
      <c r="SDD64" s="37"/>
      <c r="SDE64" s="38"/>
      <c r="SDF64" s="37"/>
      <c r="SDG64" s="37"/>
      <c r="SDH64" s="38"/>
      <c r="SDI64" s="37"/>
      <c r="SDJ64" s="37"/>
      <c r="SDK64" s="38"/>
      <c r="SDL64" s="37"/>
      <c r="SDM64" s="37"/>
      <c r="SDN64" s="38"/>
      <c r="SDO64" s="37"/>
      <c r="SDP64" s="37"/>
      <c r="SDQ64" s="38"/>
      <c r="SDR64" s="37"/>
      <c r="SDS64" s="37"/>
      <c r="SDT64" s="38"/>
      <c r="SDU64" s="37"/>
      <c r="SDV64" s="37"/>
      <c r="SDW64" s="38"/>
      <c r="SDX64" s="37"/>
      <c r="SDY64" s="37"/>
      <c r="SDZ64" s="38"/>
      <c r="SEA64" s="37"/>
      <c r="SEB64" s="37"/>
      <c r="SEC64" s="38"/>
      <c r="SED64" s="37"/>
      <c r="SEE64" s="37"/>
      <c r="SEF64" s="38"/>
      <c r="SEG64" s="37"/>
      <c r="SEH64" s="37"/>
      <c r="SEI64" s="38"/>
      <c r="SEJ64" s="37"/>
      <c r="SEK64" s="37"/>
      <c r="SEL64" s="38"/>
      <c r="SEM64" s="37"/>
      <c r="SEN64" s="37"/>
      <c r="SEO64" s="38"/>
      <c r="SEP64" s="37"/>
      <c r="SEQ64" s="37"/>
      <c r="SER64" s="38"/>
      <c r="SES64" s="37"/>
      <c r="SET64" s="37"/>
      <c r="SEU64" s="38"/>
      <c r="SEV64" s="37"/>
      <c r="SEW64" s="37"/>
      <c r="SEX64" s="38"/>
      <c r="SEY64" s="37"/>
      <c r="SEZ64" s="37"/>
      <c r="SFA64" s="38"/>
      <c r="SFB64" s="37"/>
      <c r="SFC64" s="37"/>
      <c r="SFD64" s="38"/>
      <c r="SFE64" s="37"/>
      <c r="SFF64" s="37"/>
      <c r="SFG64" s="38"/>
      <c r="SFH64" s="37"/>
      <c r="SFI64" s="37"/>
      <c r="SFJ64" s="38"/>
      <c r="SFK64" s="37"/>
      <c r="SFL64" s="37"/>
      <c r="SFM64" s="38"/>
      <c r="SFN64" s="37"/>
      <c r="SFO64" s="37"/>
      <c r="SFP64" s="38"/>
      <c r="SFQ64" s="37"/>
      <c r="SFR64" s="37"/>
      <c r="SFS64" s="38"/>
      <c r="SFT64" s="37"/>
      <c r="SFU64" s="37"/>
      <c r="SFV64" s="38"/>
      <c r="SFW64" s="37"/>
      <c r="SFX64" s="37"/>
      <c r="SFY64" s="38"/>
      <c r="SFZ64" s="37"/>
      <c r="SGA64" s="37"/>
      <c r="SGB64" s="38"/>
      <c r="SGC64" s="37"/>
      <c r="SGD64" s="37"/>
      <c r="SGE64" s="38"/>
      <c r="SGF64" s="37"/>
      <c r="SGG64" s="37"/>
      <c r="SGH64" s="38"/>
      <c r="SGI64" s="37"/>
      <c r="SGJ64" s="37"/>
      <c r="SGK64" s="38"/>
      <c r="SGL64" s="37"/>
      <c r="SGM64" s="37"/>
      <c r="SGN64" s="38"/>
      <c r="SGO64" s="37"/>
      <c r="SGP64" s="37"/>
      <c r="SGQ64" s="38"/>
      <c r="SGR64" s="37"/>
      <c r="SGS64" s="37"/>
      <c r="SGT64" s="38"/>
      <c r="SGU64" s="37"/>
      <c r="SGV64" s="37"/>
      <c r="SGW64" s="38"/>
      <c r="SGX64" s="37"/>
      <c r="SGY64" s="37"/>
      <c r="SGZ64" s="38"/>
      <c r="SHA64" s="37"/>
      <c r="SHB64" s="37"/>
      <c r="SHC64" s="38"/>
      <c r="SHD64" s="37"/>
      <c r="SHE64" s="37"/>
      <c r="SHF64" s="38"/>
      <c r="SHG64" s="37"/>
      <c r="SHH64" s="37"/>
      <c r="SHI64" s="38"/>
      <c r="SHJ64" s="37"/>
      <c r="SHK64" s="37"/>
      <c r="SHL64" s="38"/>
      <c r="SHM64" s="37"/>
      <c r="SHN64" s="37"/>
      <c r="SHO64" s="38"/>
      <c r="SHP64" s="37"/>
      <c r="SHQ64" s="37"/>
      <c r="SHR64" s="38"/>
      <c r="SHS64" s="37"/>
      <c r="SHT64" s="37"/>
      <c r="SHU64" s="38"/>
      <c r="SHV64" s="37"/>
      <c r="SHW64" s="37"/>
      <c r="SHX64" s="38"/>
      <c r="SHY64" s="37"/>
      <c r="SHZ64" s="37"/>
      <c r="SIA64" s="38"/>
      <c r="SIB64" s="37"/>
      <c r="SIC64" s="37"/>
      <c r="SID64" s="38"/>
      <c r="SIE64" s="37"/>
      <c r="SIF64" s="37"/>
      <c r="SIG64" s="38"/>
      <c r="SIH64" s="37"/>
      <c r="SII64" s="37"/>
      <c r="SIJ64" s="38"/>
      <c r="SIK64" s="37"/>
      <c r="SIL64" s="37"/>
      <c r="SIM64" s="38"/>
      <c r="SIN64" s="37"/>
      <c r="SIO64" s="37"/>
      <c r="SIP64" s="38"/>
      <c r="SIQ64" s="37"/>
      <c r="SIR64" s="37"/>
      <c r="SIS64" s="38"/>
      <c r="SIT64" s="37"/>
      <c r="SIU64" s="37"/>
      <c r="SIV64" s="38"/>
      <c r="SIW64" s="37"/>
      <c r="SIX64" s="37"/>
      <c r="SIY64" s="38"/>
      <c r="SIZ64" s="37"/>
      <c r="SJA64" s="37"/>
      <c r="SJB64" s="38"/>
      <c r="SJC64" s="37"/>
      <c r="SJD64" s="37"/>
      <c r="SJE64" s="38"/>
      <c r="SJF64" s="37"/>
      <c r="SJG64" s="37"/>
      <c r="SJH64" s="38"/>
      <c r="SJI64" s="37"/>
      <c r="SJJ64" s="37"/>
      <c r="SJK64" s="38"/>
      <c r="SJL64" s="37"/>
      <c r="SJM64" s="37"/>
      <c r="SJN64" s="38"/>
      <c r="SJO64" s="37"/>
      <c r="SJP64" s="37"/>
      <c r="SJQ64" s="38"/>
      <c r="SJR64" s="37"/>
      <c r="SJS64" s="37"/>
      <c r="SJT64" s="38"/>
      <c r="SJU64" s="37"/>
      <c r="SJV64" s="37"/>
      <c r="SJW64" s="38"/>
      <c r="SJX64" s="37"/>
      <c r="SJY64" s="37"/>
      <c r="SJZ64" s="38"/>
      <c r="SKA64" s="37"/>
      <c r="SKB64" s="37"/>
      <c r="SKC64" s="38"/>
      <c r="SKD64" s="37"/>
      <c r="SKE64" s="37"/>
      <c r="SKF64" s="38"/>
      <c r="SKG64" s="37"/>
      <c r="SKH64" s="37"/>
      <c r="SKI64" s="38"/>
      <c r="SKJ64" s="37"/>
      <c r="SKK64" s="37"/>
      <c r="SKL64" s="38"/>
      <c r="SKM64" s="37"/>
      <c r="SKN64" s="37"/>
      <c r="SKO64" s="38"/>
      <c r="SKP64" s="37"/>
      <c r="SKQ64" s="37"/>
      <c r="SKR64" s="38"/>
      <c r="SKS64" s="37"/>
      <c r="SKT64" s="37"/>
      <c r="SKU64" s="38"/>
      <c r="SKV64" s="37"/>
      <c r="SKW64" s="37"/>
      <c r="SKX64" s="38"/>
      <c r="SKY64" s="37"/>
      <c r="SKZ64" s="37"/>
      <c r="SLA64" s="38"/>
      <c r="SLB64" s="37"/>
      <c r="SLC64" s="37"/>
      <c r="SLD64" s="38"/>
      <c r="SLE64" s="37"/>
      <c r="SLF64" s="37"/>
      <c r="SLG64" s="38"/>
      <c r="SLH64" s="37"/>
      <c r="SLI64" s="37"/>
      <c r="SLJ64" s="38"/>
      <c r="SLK64" s="37"/>
      <c r="SLL64" s="37"/>
      <c r="SLM64" s="38"/>
      <c r="SLN64" s="37"/>
      <c r="SLO64" s="37"/>
      <c r="SLP64" s="38"/>
      <c r="SLQ64" s="37"/>
      <c r="SLR64" s="37"/>
      <c r="SLS64" s="38"/>
      <c r="SLT64" s="37"/>
      <c r="SLU64" s="37"/>
      <c r="SLV64" s="38"/>
      <c r="SLW64" s="37"/>
      <c r="SLX64" s="37"/>
      <c r="SLY64" s="38"/>
      <c r="SLZ64" s="37"/>
      <c r="SMA64" s="37"/>
      <c r="SMB64" s="38"/>
      <c r="SMC64" s="37"/>
      <c r="SMD64" s="37"/>
      <c r="SME64" s="38"/>
      <c r="SMF64" s="37"/>
      <c r="SMG64" s="37"/>
      <c r="SMH64" s="38"/>
      <c r="SMI64" s="37"/>
      <c r="SMJ64" s="37"/>
      <c r="SMK64" s="38"/>
      <c r="SML64" s="37"/>
      <c r="SMM64" s="37"/>
      <c r="SMN64" s="38"/>
      <c r="SMO64" s="37"/>
      <c r="SMP64" s="37"/>
      <c r="SMQ64" s="38"/>
      <c r="SMR64" s="37"/>
      <c r="SMS64" s="37"/>
      <c r="SMT64" s="38"/>
      <c r="SMU64" s="37"/>
      <c r="SMV64" s="37"/>
      <c r="SMW64" s="38"/>
      <c r="SMX64" s="37"/>
      <c r="SMY64" s="37"/>
      <c r="SMZ64" s="38"/>
      <c r="SNA64" s="37"/>
      <c r="SNB64" s="37"/>
      <c r="SNC64" s="38"/>
      <c r="SND64" s="37"/>
      <c r="SNE64" s="37"/>
      <c r="SNF64" s="38"/>
      <c r="SNG64" s="37"/>
      <c r="SNH64" s="37"/>
      <c r="SNI64" s="38"/>
      <c r="SNJ64" s="37"/>
      <c r="SNK64" s="37"/>
      <c r="SNL64" s="38"/>
      <c r="SNM64" s="37"/>
      <c r="SNN64" s="37"/>
      <c r="SNO64" s="38"/>
      <c r="SNP64" s="37"/>
      <c r="SNQ64" s="37"/>
      <c r="SNR64" s="38"/>
      <c r="SNS64" s="37"/>
      <c r="SNT64" s="37"/>
      <c r="SNU64" s="38"/>
      <c r="SNV64" s="37"/>
      <c r="SNW64" s="37"/>
      <c r="SNX64" s="38"/>
      <c r="SNY64" s="37"/>
      <c r="SNZ64" s="37"/>
      <c r="SOA64" s="38"/>
      <c r="SOB64" s="37"/>
      <c r="SOC64" s="37"/>
      <c r="SOD64" s="38"/>
      <c r="SOE64" s="37"/>
      <c r="SOF64" s="37"/>
      <c r="SOG64" s="38"/>
      <c r="SOH64" s="37"/>
      <c r="SOI64" s="37"/>
      <c r="SOJ64" s="38"/>
      <c r="SOK64" s="37"/>
      <c r="SOL64" s="37"/>
      <c r="SOM64" s="38"/>
      <c r="SON64" s="37"/>
      <c r="SOO64" s="37"/>
      <c r="SOP64" s="38"/>
      <c r="SOQ64" s="37"/>
      <c r="SOR64" s="37"/>
      <c r="SOS64" s="38"/>
      <c r="SOT64" s="37"/>
      <c r="SOU64" s="37"/>
      <c r="SOV64" s="38"/>
      <c r="SOW64" s="37"/>
      <c r="SOX64" s="37"/>
      <c r="SOY64" s="38"/>
      <c r="SOZ64" s="37"/>
      <c r="SPA64" s="37"/>
      <c r="SPB64" s="38"/>
      <c r="SPC64" s="37"/>
      <c r="SPD64" s="37"/>
      <c r="SPE64" s="38"/>
      <c r="SPF64" s="37"/>
      <c r="SPG64" s="37"/>
      <c r="SPH64" s="38"/>
      <c r="SPI64" s="37"/>
      <c r="SPJ64" s="37"/>
      <c r="SPK64" s="38"/>
      <c r="SPL64" s="37"/>
      <c r="SPM64" s="37"/>
      <c r="SPN64" s="38"/>
      <c r="SPO64" s="37"/>
      <c r="SPP64" s="37"/>
      <c r="SPQ64" s="38"/>
      <c r="SPR64" s="37"/>
      <c r="SPS64" s="37"/>
      <c r="SPT64" s="38"/>
      <c r="SPU64" s="37"/>
      <c r="SPV64" s="37"/>
      <c r="SPW64" s="38"/>
      <c r="SPX64" s="37"/>
      <c r="SPY64" s="37"/>
      <c r="SPZ64" s="38"/>
      <c r="SQA64" s="37"/>
      <c r="SQB64" s="37"/>
      <c r="SQC64" s="38"/>
      <c r="SQD64" s="37"/>
      <c r="SQE64" s="37"/>
      <c r="SQF64" s="38"/>
      <c r="SQG64" s="37"/>
      <c r="SQH64" s="37"/>
      <c r="SQI64" s="38"/>
      <c r="SQJ64" s="37"/>
      <c r="SQK64" s="37"/>
      <c r="SQL64" s="38"/>
      <c r="SQM64" s="37"/>
      <c r="SQN64" s="37"/>
      <c r="SQO64" s="38"/>
      <c r="SQP64" s="37"/>
      <c r="SQQ64" s="37"/>
      <c r="SQR64" s="38"/>
      <c r="SQS64" s="37"/>
      <c r="SQT64" s="37"/>
      <c r="SQU64" s="38"/>
      <c r="SQV64" s="37"/>
      <c r="SQW64" s="37"/>
      <c r="SQX64" s="38"/>
      <c r="SQY64" s="37"/>
      <c r="SQZ64" s="37"/>
      <c r="SRA64" s="38"/>
      <c r="SRB64" s="37"/>
      <c r="SRC64" s="37"/>
      <c r="SRD64" s="38"/>
      <c r="SRE64" s="37"/>
      <c r="SRF64" s="37"/>
      <c r="SRG64" s="38"/>
      <c r="SRH64" s="37"/>
      <c r="SRI64" s="37"/>
      <c r="SRJ64" s="38"/>
      <c r="SRK64" s="37"/>
      <c r="SRL64" s="37"/>
      <c r="SRM64" s="38"/>
      <c r="SRN64" s="37"/>
      <c r="SRO64" s="37"/>
      <c r="SRP64" s="38"/>
      <c r="SRQ64" s="37"/>
      <c r="SRR64" s="37"/>
      <c r="SRS64" s="38"/>
      <c r="SRT64" s="37"/>
      <c r="SRU64" s="37"/>
      <c r="SRV64" s="38"/>
      <c r="SRW64" s="37"/>
      <c r="SRX64" s="37"/>
      <c r="SRY64" s="38"/>
      <c r="SRZ64" s="37"/>
      <c r="SSA64" s="37"/>
      <c r="SSB64" s="38"/>
      <c r="SSC64" s="37"/>
      <c r="SSD64" s="37"/>
      <c r="SSE64" s="38"/>
      <c r="SSF64" s="37"/>
      <c r="SSG64" s="37"/>
      <c r="SSH64" s="38"/>
      <c r="SSI64" s="37"/>
      <c r="SSJ64" s="37"/>
      <c r="SSK64" s="38"/>
      <c r="SSL64" s="37"/>
      <c r="SSM64" s="37"/>
      <c r="SSN64" s="38"/>
      <c r="SSO64" s="37"/>
      <c r="SSP64" s="37"/>
      <c r="SSQ64" s="38"/>
      <c r="SSR64" s="37"/>
      <c r="SSS64" s="37"/>
      <c r="SST64" s="38"/>
      <c r="SSU64" s="37"/>
      <c r="SSV64" s="37"/>
      <c r="SSW64" s="38"/>
      <c r="SSX64" s="37"/>
      <c r="SSY64" s="37"/>
      <c r="SSZ64" s="38"/>
      <c r="STA64" s="37"/>
      <c r="STB64" s="37"/>
      <c r="STC64" s="38"/>
      <c r="STD64" s="37"/>
      <c r="STE64" s="37"/>
      <c r="STF64" s="38"/>
      <c r="STG64" s="37"/>
      <c r="STH64" s="37"/>
      <c r="STI64" s="38"/>
      <c r="STJ64" s="37"/>
      <c r="STK64" s="37"/>
      <c r="STL64" s="38"/>
      <c r="STM64" s="37"/>
      <c r="STN64" s="37"/>
      <c r="STO64" s="38"/>
      <c r="STP64" s="37"/>
      <c r="STQ64" s="37"/>
      <c r="STR64" s="38"/>
      <c r="STS64" s="37"/>
      <c r="STT64" s="37"/>
      <c r="STU64" s="38"/>
      <c r="STV64" s="37"/>
      <c r="STW64" s="37"/>
      <c r="STX64" s="38"/>
      <c r="STY64" s="37"/>
      <c r="STZ64" s="37"/>
      <c r="SUA64" s="38"/>
      <c r="SUB64" s="37"/>
      <c r="SUC64" s="37"/>
      <c r="SUD64" s="38"/>
      <c r="SUE64" s="37"/>
      <c r="SUF64" s="37"/>
      <c r="SUG64" s="38"/>
      <c r="SUH64" s="37"/>
      <c r="SUI64" s="37"/>
      <c r="SUJ64" s="38"/>
      <c r="SUK64" s="37"/>
      <c r="SUL64" s="37"/>
      <c r="SUM64" s="38"/>
      <c r="SUN64" s="37"/>
      <c r="SUO64" s="37"/>
      <c r="SUP64" s="38"/>
      <c r="SUQ64" s="37"/>
      <c r="SUR64" s="37"/>
      <c r="SUS64" s="38"/>
      <c r="SUT64" s="37"/>
      <c r="SUU64" s="37"/>
      <c r="SUV64" s="38"/>
      <c r="SUW64" s="37"/>
      <c r="SUX64" s="37"/>
      <c r="SUY64" s="38"/>
      <c r="SUZ64" s="37"/>
      <c r="SVA64" s="37"/>
      <c r="SVB64" s="38"/>
      <c r="SVC64" s="37"/>
      <c r="SVD64" s="37"/>
      <c r="SVE64" s="38"/>
      <c r="SVF64" s="37"/>
      <c r="SVG64" s="37"/>
      <c r="SVH64" s="38"/>
      <c r="SVI64" s="37"/>
      <c r="SVJ64" s="37"/>
      <c r="SVK64" s="38"/>
      <c r="SVL64" s="37"/>
      <c r="SVM64" s="37"/>
      <c r="SVN64" s="38"/>
      <c r="SVO64" s="37"/>
      <c r="SVP64" s="37"/>
      <c r="SVQ64" s="38"/>
      <c r="SVR64" s="37"/>
      <c r="SVS64" s="37"/>
      <c r="SVT64" s="38"/>
      <c r="SVU64" s="37"/>
      <c r="SVV64" s="37"/>
      <c r="SVW64" s="38"/>
      <c r="SVX64" s="37"/>
      <c r="SVY64" s="37"/>
      <c r="SVZ64" s="38"/>
      <c r="SWA64" s="37"/>
      <c r="SWB64" s="37"/>
      <c r="SWC64" s="38"/>
      <c r="SWD64" s="37"/>
      <c r="SWE64" s="37"/>
      <c r="SWF64" s="38"/>
      <c r="SWG64" s="37"/>
      <c r="SWH64" s="37"/>
      <c r="SWI64" s="38"/>
      <c r="SWJ64" s="37"/>
      <c r="SWK64" s="37"/>
      <c r="SWL64" s="38"/>
      <c r="SWM64" s="37"/>
      <c r="SWN64" s="37"/>
      <c r="SWO64" s="38"/>
      <c r="SWP64" s="37"/>
      <c r="SWQ64" s="37"/>
      <c r="SWR64" s="38"/>
      <c r="SWS64" s="37"/>
      <c r="SWT64" s="37"/>
      <c r="SWU64" s="38"/>
      <c r="SWV64" s="37"/>
      <c r="SWW64" s="37"/>
      <c r="SWX64" s="38"/>
      <c r="SWY64" s="37"/>
      <c r="SWZ64" s="37"/>
      <c r="SXA64" s="38"/>
      <c r="SXB64" s="37"/>
      <c r="SXC64" s="37"/>
      <c r="SXD64" s="38"/>
      <c r="SXE64" s="37"/>
      <c r="SXF64" s="37"/>
      <c r="SXG64" s="38"/>
      <c r="SXH64" s="37"/>
      <c r="SXI64" s="37"/>
      <c r="SXJ64" s="38"/>
      <c r="SXK64" s="37"/>
      <c r="SXL64" s="37"/>
      <c r="SXM64" s="38"/>
      <c r="SXN64" s="37"/>
      <c r="SXO64" s="37"/>
      <c r="SXP64" s="38"/>
      <c r="SXQ64" s="37"/>
      <c r="SXR64" s="37"/>
      <c r="SXS64" s="38"/>
      <c r="SXT64" s="37"/>
      <c r="SXU64" s="37"/>
      <c r="SXV64" s="38"/>
      <c r="SXW64" s="37"/>
      <c r="SXX64" s="37"/>
      <c r="SXY64" s="38"/>
      <c r="SXZ64" s="37"/>
      <c r="SYA64" s="37"/>
      <c r="SYB64" s="38"/>
      <c r="SYC64" s="37"/>
      <c r="SYD64" s="37"/>
      <c r="SYE64" s="38"/>
      <c r="SYF64" s="37"/>
      <c r="SYG64" s="37"/>
      <c r="SYH64" s="38"/>
      <c r="SYI64" s="37"/>
      <c r="SYJ64" s="37"/>
      <c r="SYK64" s="38"/>
      <c r="SYL64" s="37"/>
      <c r="SYM64" s="37"/>
      <c r="SYN64" s="38"/>
      <c r="SYO64" s="37"/>
      <c r="SYP64" s="37"/>
      <c r="SYQ64" s="38"/>
      <c r="SYR64" s="37"/>
      <c r="SYS64" s="37"/>
      <c r="SYT64" s="38"/>
      <c r="SYU64" s="37"/>
      <c r="SYV64" s="37"/>
      <c r="SYW64" s="38"/>
      <c r="SYX64" s="37"/>
      <c r="SYY64" s="37"/>
      <c r="SYZ64" s="38"/>
      <c r="SZA64" s="37"/>
      <c r="SZB64" s="37"/>
      <c r="SZC64" s="38"/>
      <c r="SZD64" s="37"/>
      <c r="SZE64" s="37"/>
      <c r="SZF64" s="38"/>
      <c r="SZG64" s="37"/>
      <c r="SZH64" s="37"/>
      <c r="SZI64" s="38"/>
      <c r="SZJ64" s="37"/>
      <c r="SZK64" s="37"/>
      <c r="SZL64" s="38"/>
      <c r="SZM64" s="37"/>
      <c r="SZN64" s="37"/>
      <c r="SZO64" s="38"/>
      <c r="SZP64" s="37"/>
      <c r="SZQ64" s="37"/>
      <c r="SZR64" s="38"/>
      <c r="SZS64" s="37"/>
      <c r="SZT64" s="37"/>
      <c r="SZU64" s="38"/>
      <c r="SZV64" s="37"/>
      <c r="SZW64" s="37"/>
      <c r="SZX64" s="38"/>
      <c r="SZY64" s="37"/>
      <c r="SZZ64" s="37"/>
      <c r="TAA64" s="38"/>
      <c r="TAB64" s="37"/>
      <c r="TAC64" s="37"/>
      <c r="TAD64" s="38"/>
      <c r="TAE64" s="37"/>
      <c r="TAF64" s="37"/>
      <c r="TAG64" s="38"/>
      <c r="TAH64" s="37"/>
      <c r="TAI64" s="37"/>
      <c r="TAJ64" s="38"/>
      <c r="TAK64" s="37"/>
      <c r="TAL64" s="37"/>
      <c r="TAM64" s="38"/>
      <c r="TAN64" s="37"/>
      <c r="TAO64" s="37"/>
      <c r="TAP64" s="38"/>
      <c r="TAQ64" s="37"/>
      <c r="TAR64" s="37"/>
      <c r="TAS64" s="38"/>
      <c r="TAT64" s="37"/>
      <c r="TAU64" s="37"/>
      <c r="TAV64" s="38"/>
      <c r="TAW64" s="37"/>
      <c r="TAX64" s="37"/>
      <c r="TAY64" s="38"/>
      <c r="TAZ64" s="37"/>
      <c r="TBA64" s="37"/>
      <c r="TBB64" s="38"/>
      <c r="TBC64" s="37"/>
      <c r="TBD64" s="37"/>
      <c r="TBE64" s="38"/>
      <c r="TBF64" s="37"/>
      <c r="TBG64" s="37"/>
      <c r="TBH64" s="38"/>
      <c r="TBI64" s="37"/>
      <c r="TBJ64" s="37"/>
      <c r="TBK64" s="38"/>
      <c r="TBL64" s="37"/>
      <c r="TBM64" s="37"/>
      <c r="TBN64" s="38"/>
      <c r="TBO64" s="37"/>
      <c r="TBP64" s="37"/>
      <c r="TBQ64" s="38"/>
      <c r="TBR64" s="37"/>
      <c r="TBS64" s="37"/>
      <c r="TBT64" s="38"/>
      <c r="TBU64" s="37"/>
      <c r="TBV64" s="37"/>
      <c r="TBW64" s="38"/>
      <c r="TBX64" s="37"/>
      <c r="TBY64" s="37"/>
      <c r="TBZ64" s="38"/>
      <c r="TCA64" s="37"/>
      <c r="TCB64" s="37"/>
      <c r="TCC64" s="38"/>
      <c r="TCD64" s="37"/>
      <c r="TCE64" s="37"/>
      <c r="TCF64" s="38"/>
      <c r="TCG64" s="37"/>
      <c r="TCH64" s="37"/>
      <c r="TCI64" s="38"/>
      <c r="TCJ64" s="37"/>
      <c r="TCK64" s="37"/>
      <c r="TCL64" s="38"/>
      <c r="TCM64" s="37"/>
      <c r="TCN64" s="37"/>
      <c r="TCO64" s="38"/>
      <c r="TCP64" s="37"/>
      <c r="TCQ64" s="37"/>
      <c r="TCR64" s="38"/>
      <c r="TCS64" s="37"/>
      <c r="TCT64" s="37"/>
      <c r="TCU64" s="38"/>
      <c r="TCV64" s="37"/>
      <c r="TCW64" s="37"/>
      <c r="TCX64" s="38"/>
      <c r="TCY64" s="37"/>
      <c r="TCZ64" s="37"/>
      <c r="TDA64" s="38"/>
      <c r="TDB64" s="37"/>
      <c r="TDC64" s="37"/>
      <c r="TDD64" s="38"/>
      <c r="TDE64" s="37"/>
      <c r="TDF64" s="37"/>
      <c r="TDG64" s="38"/>
      <c r="TDH64" s="37"/>
      <c r="TDI64" s="37"/>
      <c r="TDJ64" s="38"/>
      <c r="TDK64" s="37"/>
      <c r="TDL64" s="37"/>
      <c r="TDM64" s="38"/>
      <c r="TDN64" s="37"/>
      <c r="TDO64" s="37"/>
      <c r="TDP64" s="38"/>
      <c r="TDQ64" s="37"/>
      <c r="TDR64" s="37"/>
      <c r="TDS64" s="38"/>
      <c r="TDT64" s="37"/>
      <c r="TDU64" s="37"/>
      <c r="TDV64" s="38"/>
      <c r="TDW64" s="37"/>
      <c r="TDX64" s="37"/>
      <c r="TDY64" s="38"/>
      <c r="TDZ64" s="37"/>
      <c r="TEA64" s="37"/>
      <c r="TEB64" s="38"/>
      <c r="TEC64" s="37"/>
      <c r="TED64" s="37"/>
      <c r="TEE64" s="38"/>
      <c r="TEF64" s="37"/>
      <c r="TEG64" s="37"/>
      <c r="TEH64" s="38"/>
      <c r="TEI64" s="37"/>
      <c r="TEJ64" s="37"/>
      <c r="TEK64" s="38"/>
      <c r="TEL64" s="37"/>
      <c r="TEM64" s="37"/>
      <c r="TEN64" s="38"/>
      <c r="TEO64" s="37"/>
      <c r="TEP64" s="37"/>
      <c r="TEQ64" s="38"/>
      <c r="TER64" s="37"/>
      <c r="TES64" s="37"/>
      <c r="TET64" s="38"/>
      <c r="TEU64" s="37"/>
      <c r="TEV64" s="37"/>
      <c r="TEW64" s="38"/>
      <c r="TEX64" s="37"/>
      <c r="TEY64" s="37"/>
      <c r="TEZ64" s="38"/>
      <c r="TFA64" s="37"/>
      <c r="TFB64" s="37"/>
      <c r="TFC64" s="38"/>
      <c r="TFD64" s="37"/>
      <c r="TFE64" s="37"/>
      <c r="TFF64" s="38"/>
      <c r="TFG64" s="37"/>
      <c r="TFH64" s="37"/>
      <c r="TFI64" s="38"/>
      <c r="TFJ64" s="37"/>
      <c r="TFK64" s="37"/>
      <c r="TFL64" s="38"/>
      <c r="TFM64" s="37"/>
      <c r="TFN64" s="37"/>
      <c r="TFO64" s="38"/>
      <c r="TFP64" s="37"/>
      <c r="TFQ64" s="37"/>
      <c r="TFR64" s="38"/>
      <c r="TFS64" s="37"/>
      <c r="TFT64" s="37"/>
      <c r="TFU64" s="38"/>
      <c r="TFV64" s="37"/>
      <c r="TFW64" s="37"/>
      <c r="TFX64" s="38"/>
      <c r="TFY64" s="37"/>
      <c r="TFZ64" s="37"/>
      <c r="TGA64" s="38"/>
      <c r="TGB64" s="37"/>
      <c r="TGC64" s="37"/>
      <c r="TGD64" s="38"/>
      <c r="TGE64" s="37"/>
      <c r="TGF64" s="37"/>
      <c r="TGG64" s="38"/>
      <c r="TGH64" s="37"/>
      <c r="TGI64" s="37"/>
      <c r="TGJ64" s="38"/>
      <c r="TGK64" s="37"/>
      <c r="TGL64" s="37"/>
      <c r="TGM64" s="38"/>
      <c r="TGN64" s="37"/>
      <c r="TGO64" s="37"/>
      <c r="TGP64" s="38"/>
      <c r="TGQ64" s="37"/>
      <c r="TGR64" s="37"/>
      <c r="TGS64" s="38"/>
      <c r="TGT64" s="37"/>
      <c r="TGU64" s="37"/>
      <c r="TGV64" s="38"/>
      <c r="TGW64" s="37"/>
      <c r="TGX64" s="37"/>
      <c r="TGY64" s="38"/>
      <c r="TGZ64" s="37"/>
      <c r="THA64" s="37"/>
      <c r="THB64" s="38"/>
      <c r="THC64" s="37"/>
      <c r="THD64" s="37"/>
      <c r="THE64" s="38"/>
      <c r="THF64" s="37"/>
      <c r="THG64" s="37"/>
      <c r="THH64" s="38"/>
      <c r="THI64" s="37"/>
      <c r="THJ64" s="37"/>
      <c r="THK64" s="38"/>
      <c r="THL64" s="37"/>
      <c r="THM64" s="37"/>
      <c r="THN64" s="38"/>
      <c r="THO64" s="37"/>
      <c r="THP64" s="37"/>
      <c r="THQ64" s="38"/>
      <c r="THR64" s="37"/>
      <c r="THS64" s="37"/>
      <c r="THT64" s="38"/>
      <c r="THU64" s="37"/>
      <c r="THV64" s="37"/>
      <c r="THW64" s="38"/>
      <c r="THX64" s="37"/>
      <c r="THY64" s="37"/>
      <c r="THZ64" s="38"/>
      <c r="TIA64" s="37"/>
      <c r="TIB64" s="37"/>
      <c r="TIC64" s="38"/>
      <c r="TID64" s="37"/>
      <c r="TIE64" s="37"/>
      <c r="TIF64" s="38"/>
      <c r="TIG64" s="37"/>
      <c r="TIH64" s="37"/>
      <c r="TII64" s="38"/>
      <c r="TIJ64" s="37"/>
      <c r="TIK64" s="37"/>
      <c r="TIL64" s="38"/>
      <c r="TIM64" s="37"/>
      <c r="TIN64" s="37"/>
      <c r="TIO64" s="38"/>
      <c r="TIP64" s="37"/>
      <c r="TIQ64" s="37"/>
      <c r="TIR64" s="38"/>
      <c r="TIS64" s="37"/>
      <c r="TIT64" s="37"/>
      <c r="TIU64" s="38"/>
      <c r="TIV64" s="37"/>
      <c r="TIW64" s="37"/>
      <c r="TIX64" s="38"/>
      <c r="TIY64" s="37"/>
      <c r="TIZ64" s="37"/>
      <c r="TJA64" s="38"/>
      <c r="TJB64" s="37"/>
      <c r="TJC64" s="37"/>
      <c r="TJD64" s="38"/>
      <c r="TJE64" s="37"/>
      <c r="TJF64" s="37"/>
      <c r="TJG64" s="38"/>
      <c r="TJH64" s="37"/>
      <c r="TJI64" s="37"/>
      <c r="TJJ64" s="38"/>
      <c r="TJK64" s="37"/>
      <c r="TJL64" s="37"/>
      <c r="TJM64" s="38"/>
      <c r="TJN64" s="37"/>
      <c r="TJO64" s="37"/>
      <c r="TJP64" s="38"/>
      <c r="TJQ64" s="37"/>
      <c r="TJR64" s="37"/>
      <c r="TJS64" s="38"/>
      <c r="TJT64" s="37"/>
      <c r="TJU64" s="37"/>
      <c r="TJV64" s="38"/>
      <c r="TJW64" s="37"/>
      <c r="TJX64" s="37"/>
      <c r="TJY64" s="38"/>
      <c r="TJZ64" s="37"/>
      <c r="TKA64" s="37"/>
      <c r="TKB64" s="38"/>
      <c r="TKC64" s="37"/>
      <c r="TKD64" s="37"/>
      <c r="TKE64" s="38"/>
      <c r="TKF64" s="37"/>
      <c r="TKG64" s="37"/>
      <c r="TKH64" s="38"/>
      <c r="TKI64" s="37"/>
      <c r="TKJ64" s="37"/>
      <c r="TKK64" s="38"/>
      <c r="TKL64" s="37"/>
      <c r="TKM64" s="37"/>
      <c r="TKN64" s="38"/>
      <c r="TKO64" s="37"/>
      <c r="TKP64" s="37"/>
      <c r="TKQ64" s="38"/>
      <c r="TKR64" s="37"/>
      <c r="TKS64" s="37"/>
      <c r="TKT64" s="38"/>
      <c r="TKU64" s="37"/>
      <c r="TKV64" s="37"/>
      <c r="TKW64" s="38"/>
      <c r="TKX64" s="37"/>
      <c r="TKY64" s="37"/>
      <c r="TKZ64" s="38"/>
      <c r="TLA64" s="37"/>
      <c r="TLB64" s="37"/>
      <c r="TLC64" s="38"/>
      <c r="TLD64" s="37"/>
      <c r="TLE64" s="37"/>
      <c r="TLF64" s="38"/>
      <c r="TLG64" s="37"/>
      <c r="TLH64" s="37"/>
      <c r="TLI64" s="38"/>
      <c r="TLJ64" s="37"/>
      <c r="TLK64" s="37"/>
      <c r="TLL64" s="38"/>
      <c r="TLM64" s="37"/>
      <c r="TLN64" s="37"/>
      <c r="TLO64" s="38"/>
      <c r="TLP64" s="37"/>
      <c r="TLQ64" s="37"/>
      <c r="TLR64" s="38"/>
      <c r="TLS64" s="37"/>
      <c r="TLT64" s="37"/>
      <c r="TLU64" s="38"/>
      <c r="TLV64" s="37"/>
      <c r="TLW64" s="37"/>
      <c r="TLX64" s="38"/>
      <c r="TLY64" s="37"/>
      <c r="TLZ64" s="37"/>
      <c r="TMA64" s="38"/>
      <c r="TMB64" s="37"/>
      <c r="TMC64" s="37"/>
      <c r="TMD64" s="38"/>
      <c r="TME64" s="37"/>
      <c r="TMF64" s="37"/>
      <c r="TMG64" s="38"/>
      <c r="TMH64" s="37"/>
      <c r="TMI64" s="37"/>
      <c r="TMJ64" s="38"/>
      <c r="TMK64" s="37"/>
      <c r="TML64" s="37"/>
      <c r="TMM64" s="38"/>
      <c r="TMN64" s="37"/>
      <c r="TMO64" s="37"/>
      <c r="TMP64" s="38"/>
      <c r="TMQ64" s="37"/>
      <c r="TMR64" s="37"/>
      <c r="TMS64" s="38"/>
      <c r="TMT64" s="37"/>
      <c r="TMU64" s="37"/>
      <c r="TMV64" s="38"/>
      <c r="TMW64" s="37"/>
      <c r="TMX64" s="37"/>
      <c r="TMY64" s="38"/>
      <c r="TMZ64" s="37"/>
      <c r="TNA64" s="37"/>
      <c r="TNB64" s="38"/>
      <c r="TNC64" s="37"/>
      <c r="TND64" s="37"/>
      <c r="TNE64" s="38"/>
      <c r="TNF64" s="37"/>
      <c r="TNG64" s="37"/>
      <c r="TNH64" s="38"/>
      <c r="TNI64" s="37"/>
      <c r="TNJ64" s="37"/>
      <c r="TNK64" s="38"/>
      <c r="TNL64" s="37"/>
      <c r="TNM64" s="37"/>
      <c r="TNN64" s="38"/>
      <c r="TNO64" s="37"/>
      <c r="TNP64" s="37"/>
      <c r="TNQ64" s="38"/>
      <c r="TNR64" s="37"/>
      <c r="TNS64" s="37"/>
      <c r="TNT64" s="38"/>
      <c r="TNU64" s="37"/>
      <c r="TNV64" s="37"/>
      <c r="TNW64" s="38"/>
      <c r="TNX64" s="37"/>
      <c r="TNY64" s="37"/>
      <c r="TNZ64" s="38"/>
      <c r="TOA64" s="37"/>
      <c r="TOB64" s="37"/>
      <c r="TOC64" s="38"/>
      <c r="TOD64" s="37"/>
      <c r="TOE64" s="37"/>
      <c r="TOF64" s="38"/>
      <c r="TOG64" s="37"/>
      <c r="TOH64" s="37"/>
      <c r="TOI64" s="38"/>
      <c r="TOJ64" s="37"/>
      <c r="TOK64" s="37"/>
      <c r="TOL64" s="38"/>
      <c r="TOM64" s="37"/>
      <c r="TON64" s="37"/>
      <c r="TOO64" s="38"/>
      <c r="TOP64" s="37"/>
      <c r="TOQ64" s="37"/>
      <c r="TOR64" s="38"/>
      <c r="TOS64" s="37"/>
      <c r="TOT64" s="37"/>
      <c r="TOU64" s="38"/>
      <c r="TOV64" s="37"/>
      <c r="TOW64" s="37"/>
      <c r="TOX64" s="38"/>
      <c r="TOY64" s="37"/>
      <c r="TOZ64" s="37"/>
      <c r="TPA64" s="38"/>
      <c r="TPB64" s="37"/>
      <c r="TPC64" s="37"/>
      <c r="TPD64" s="38"/>
      <c r="TPE64" s="37"/>
      <c r="TPF64" s="37"/>
      <c r="TPG64" s="38"/>
      <c r="TPH64" s="37"/>
      <c r="TPI64" s="37"/>
      <c r="TPJ64" s="38"/>
      <c r="TPK64" s="37"/>
      <c r="TPL64" s="37"/>
      <c r="TPM64" s="38"/>
      <c r="TPN64" s="37"/>
      <c r="TPO64" s="37"/>
      <c r="TPP64" s="38"/>
      <c r="TPQ64" s="37"/>
      <c r="TPR64" s="37"/>
      <c r="TPS64" s="38"/>
      <c r="TPT64" s="37"/>
      <c r="TPU64" s="37"/>
      <c r="TPV64" s="38"/>
      <c r="TPW64" s="37"/>
      <c r="TPX64" s="37"/>
      <c r="TPY64" s="38"/>
      <c r="TPZ64" s="37"/>
      <c r="TQA64" s="37"/>
      <c r="TQB64" s="38"/>
      <c r="TQC64" s="37"/>
      <c r="TQD64" s="37"/>
      <c r="TQE64" s="38"/>
      <c r="TQF64" s="37"/>
      <c r="TQG64" s="37"/>
      <c r="TQH64" s="38"/>
      <c r="TQI64" s="37"/>
      <c r="TQJ64" s="37"/>
      <c r="TQK64" s="38"/>
      <c r="TQL64" s="37"/>
      <c r="TQM64" s="37"/>
      <c r="TQN64" s="38"/>
      <c r="TQO64" s="37"/>
      <c r="TQP64" s="37"/>
      <c r="TQQ64" s="38"/>
      <c r="TQR64" s="37"/>
      <c r="TQS64" s="37"/>
      <c r="TQT64" s="38"/>
      <c r="TQU64" s="37"/>
      <c r="TQV64" s="37"/>
      <c r="TQW64" s="38"/>
      <c r="TQX64" s="37"/>
      <c r="TQY64" s="37"/>
      <c r="TQZ64" s="38"/>
      <c r="TRA64" s="37"/>
      <c r="TRB64" s="37"/>
      <c r="TRC64" s="38"/>
      <c r="TRD64" s="37"/>
      <c r="TRE64" s="37"/>
      <c r="TRF64" s="38"/>
      <c r="TRG64" s="37"/>
      <c r="TRH64" s="37"/>
      <c r="TRI64" s="38"/>
      <c r="TRJ64" s="37"/>
      <c r="TRK64" s="37"/>
      <c r="TRL64" s="38"/>
      <c r="TRM64" s="37"/>
      <c r="TRN64" s="37"/>
      <c r="TRO64" s="38"/>
      <c r="TRP64" s="37"/>
      <c r="TRQ64" s="37"/>
      <c r="TRR64" s="38"/>
      <c r="TRS64" s="37"/>
      <c r="TRT64" s="37"/>
      <c r="TRU64" s="38"/>
      <c r="TRV64" s="37"/>
      <c r="TRW64" s="37"/>
      <c r="TRX64" s="38"/>
      <c r="TRY64" s="37"/>
      <c r="TRZ64" s="37"/>
      <c r="TSA64" s="38"/>
      <c r="TSB64" s="37"/>
      <c r="TSC64" s="37"/>
      <c r="TSD64" s="38"/>
      <c r="TSE64" s="37"/>
      <c r="TSF64" s="37"/>
      <c r="TSG64" s="38"/>
      <c r="TSH64" s="37"/>
      <c r="TSI64" s="37"/>
      <c r="TSJ64" s="38"/>
      <c r="TSK64" s="37"/>
      <c r="TSL64" s="37"/>
      <c r="TSM64" s="38"/>
      <c r="TSN64" s="37"/>
      <c r="TSO64" s="37"/>
      <c r="TSP64" s="38"/>
      <c r="TSQ64" s="37"/>
      <c r="TSR64" s="37"/>
      <c r="TSS64" s="38"/>
      <c r="TST64" s="37"/>
      <c r="TSU64" s="37"/>
      <c r="TSV64" s="38"/>
      <c r="TSW64" s="37"/>
      <c r="TSX64" s="37"/>
      <c r="TSY64" s="38"/>
      <c r="TSZ64" s="37"/>
      <c r="TTA64" s="37"/>
      <c r="TTB64" s="38"/>
      <c r="TTC64" s="37"/>
      <c r="TTD64" s="37"/>
      <c r="TTE64" s="38"/>
      <c r="TTF64" s="37"/>
      <c r="TTG64" s="37"/>
      <c r="TTH64" s="38"/>
      <c r="TTI64" s="37"/>
      <c r="TTJ64" s="37"/>
      <c r="TTK64" s="38"/>
      <c r="TTL64" s="37"/>
      <c r="TTM64" s="37"/>
      <c r="TTN64" s="38"/>
      <c r="TTO64" s="37"/>
      <c r="TTP64" s="37"/>
      <c r="TTQ64" s="38"/>
      <c r="TTR64" s="37"/>
      <c r="TTS64" s="37"/>
      <c r="TTT64" s="38"/>
      <c r="TTU64" s="37"/>
      <c r="TTV64" s="37"/>
      <c r="TTW64" s="38"/>
      <c r="TTX64" s="37"/>
      <c r="TTY64" s="37"/>
      <c r="TTZ64" s="38"/>
      <c r="TUA64" s="37"/>
      <c r="TUB64" s="37"/>
      <c r="TUC64" s="38"/>
      <c r="TUD64" s="37"/>
      <c r="TUE64" s="37"/>
      <c r="TUF64" s="38"/>
      <c r="TUG64" s="37"/>
      <c r="TUH64" s="37"/>
      <c r="TUI64" s="38"/>
      <c r="TUJ64" s="37"/>
      <c r="TUK64" s="37"/>
      <c r="TUL64" s="38"/>
      <c r="TUM64" s="37"/>
      <c r="TUN64" s="37"/>
      <c r="TUO64" s="38"/>
      <c r="TUP64" s="37"/>
      <c r="TUQ64" s="37"/>
      <c r="TUR64" s="38"/>
      <c r="TUS64" s="37"/>
      <c r="TUT64" s="37"/>
      <c r="TUU64" s="38"/>
      <c r="TUV64" s="37"/>
      <c r="TUW64" s="37"/>
      <c r="TUX64" s="38"/>
      <c r="TUY64" s="37"/>
      <c r="TUZ64" s="37"/>
      <c r="TVA64" s="38"/>
      <c r="TVB64" s="37"/>
      <c r="TVC64" s="37"/>
      <c r="TVD64" s="38"/>
      <c r="TVE64" s="37"/>
      <c r="TVF64" s="37"/>
      <c r="TVG64" s="38"/>
      <c r="TVH64" s="37"/>
      <c r="TVI64" s="37"/>
      <c r="TVJ64" s="38"/>
      <c r="TVK64" s="37"/>
      <c r="TVL64" s="37"/>
      <c r="TVM64" s="38"/>
      <c r="TVN64" s="37"/>
      <c r="TVO64" s="37"/>
      <c r="TVP64" s="38"/>
      <c r="TVQ64" s="37"/>
      <c r="TVR64" s="37"/>
      <c r="TVS64" s="38"/>
      <c r="TVT64" s="37"/>
      <c r="TVU64" s="37"/>
      <c r="TVV64" s="38"/>
      <c r="TVW64" s="37"/>
      <c r="TVX64" s="37"/>
      <c r="TVY64" s="38"/>
      <c r="TVZ64" s="37"/>
      <c r="TWA64" s="37"/>
      <c r="TWB64" s="38"/>
      <c r="TWC64" s="37"/>
      <c r="TWD64" s="37"/>
      <c r="TWE64" s="38"/>
      <c r="TWF64" s="37"/>
      <c r="TWG64" s="37"/>
      <c r="TWH64" s="38"/>
      <c r="TWI64" s="37"/>
      <c r="TWJ64" s="37"/>
      <c r="TWK64" s="38"/>
      <c r="TWL64" s="37"/>
      <c r="TWM64" s="37"/>
      <c r="TWN64" s="38"/>
      <c r="TWO64" s="37"/>
      <c r="TWP64" s="37"/>
      <c r="TWQ64" s="38"/>
      <c r="TWR64" s="37"/>
      <c r="TWS64" s="37"/>
      <c r="TWT64" s="38"/>
      <c r="TWU64" s="37"/>
      <c r="TWV64" s="37"/>
      <c r="TWW64" s="38"/>
      <c r="TWX64" s="37"/>
      <c r="TWY64" s="37"/>
      <c r="TWZ64" s="38"/>
      <c r="TXA64" s="37"/>
      <c r="TXB64" s="37"/>
      <c r="TXC64" s="38"/>
      <c r="TXD64" s="37"/>
      <c r="TXE64" s="37"/>
      <c r="TXF64" s="38"/>
      <c r="TXG64" s="37"/>
      <c r="TXH64" s="37"/>
      <c r="TXI64" s="38"/>
      <c r="TXJ64" s="37"/>
      <c r="TXK64" s="37"/>
      <c r="TXL64" s="38"/>
      <c r="TXM64" s="37"/>
      <c r="TXN64" s="37"/>
      <c r="TXO64" s="38"/>
      <c r="TXP64" s="37"/>
      <c r="TXQ64" s="37"/>
      <c r="TXR64" s="38"/>
      <c r="TXS64" s="37"/>
      <c r="TXT64" s="37"/>
      <c r="TXU64" s="38"/>
      <c r="TXV64" s="37"/>
      <c r="TXW64" s="37"/>
      <c r="TXX64" s="38"/>
      <c r="TXY64" s="37"/>
      <c r="TXZ64" s="37"/>
      <c r="TYA64" s="38"/>
      <c r="TYB64" s="37"/>
      <c r="TYC64" s="37"/>
      <c r="TYD64" s="38"/>
      <c r="TYE64" s="37"/>
      <c r="TYF64" s="37"/>
      <c r="TYG64" s="38"/>
      <c r="TYH64" s="37"/>
      <c r="TYI64" s="37"/>
      <c r="TYJ64" s="38"/>
      <c r="TYK64" s="37"/>
      <c r="TYL64" s="37"/>
      <c r="TYM64" s="38"/>
      <c r="TYN64" s="37"/>
      <c r="TYO64" s="37"/>
      <c r="TYP64" s="38"/>
      <c r="TYQ64" s="37"/>
      <c r="TYR64" s="37"/>
      <c r="TYS64" s="38"/>
      <c r="TYT64" s="37"/>
      <c r="TYU64" s="37"/>
      <c r="TYV64" s="38"/>
      <c r="TYW64" s="37"/>
      <c r="TYX64" s="37"/>
      <c r="TYY64" s="38"/>
      <c r="TYZ64" s="37"/>
      <c r="TZA64" s="37"/>
      <c r="TZB64" s="38"/>
      <c r="TZC64" s="37"/>
      <c r="TZD64" s="37"/>
      <c r="TZE64" s="38"/>
      <c r="TZF64" s="37"/>
      <c r="TZG64" s="37"/>
      <c r="TZH64" s="38"/>
      <c r="TZI64" s="37"/>
      <c r="TZJ64" s="37"/>
      <c r="TZK64" s="38"/>
      <c r="TZL64" s="37"/>
      <c r="TZM64" s="37"/>
      <c r="TZN64" s="38"/>
      <c r="TZO64" s="37"/>
      <c r="TZP64" s="37"/>
      <c r="TZQ64" s="38"/>
      <c r="TZR64" s="37"/>
      <c r="TZS64" s="37"/>
      <c r="TZT64" s="38"/>
      <c r="TZU64" s="37"/>
      <c r="TZV64" s="37"/>
      <c r="TZW64" s="38"/>
      <c r="TZX64" s="37"/>
      <c r="TZY64" s="37"/>
      <c r="TZZ64" s="38"/>
      <c r="UAA64" s="37"/>
      <c r="UAB64" s="37"/>
      <c r="UAC64" s="38"/>
      <c r="UAD64" s="37"/>
      <c r="UAE64" s="37"/>
      <c r="UAF64" s="38"/>
      <c r="UAG64" s="37"/>
      <c r="UAH64" s="37"/>
      <c r="UAI64" s="38"/>
      <c r="UAJ64" s="37"/>
      <c r="UAK64" s="37"/>
      <c r="UAL64" s="38"/>
      <c r="UAM64" s="37"/>
      <c r="UAN64" s="37"/>
      <c r="UAO64" s="38"/>
      <c r="UAP64" s="37"/>
      <c r="UAQ64" s="37"/>
      <c r="UAR64" s="38"/>
      <c r="UAS64" s="37"/>
      <c r="UAT64" s="37"/>
      <c r="UAU64" s="38"/>
      <c r="UAV64" s="37"/>
      <c r="UAW64" s="37"/>
      <c r="UAX64" s="38"/>
      <c r="UAY64" s="37"/>
      <c r="UAZ64" s="37"/>
      <c r="UBA64" s="38"/>
      <c r="UBB64" s="37"/>
      <c r="UBC64" s="37"/>
      <c r="UBD64" s="38"/>
      <c r="UBE64" s="37"/>
      <c r="UBF64" s="37"/>
      <c r="UBG64" s="38"/>
      <c r="UBH64" s="37"/>
      <c r="UBI64" s="37"/>
      <c r="UBJ64" s="38"/>
      <c r="UBK64" s="37"/>
      <c r="UBL64" s="37"/>
      <c r="UBM64" s="38"/>
      <c r="UBN64" s="37"/>
      <c r="UBO64" s="37"/>
      <c r="UBP64" s="38"/>
      <c r="UBQ64" s="37"/>
      <c r="UBR64" s="37"/>
      <c r="UBS64" s="38"/>
      <c r="UBT64" s="37"/>
      <c r="UBU64" s="37"/>
      <c r="UBV64" s="38"/>
      <c r="UBW64" s="37"/>
      <c r="UBX64" s="37"/>
      <c r="UBY64" s="38"/>
      <c r="UBZ64" s="37"/>
      <c r="UCA64" s="37"/>
      <c r="UCB64" s="38"/>
      <c r="UCC64" s="37"/>
      <c r="UCD64" s="37"/>
      <c r="UCE64" s="38"/>
      <c r="UCF64" s="37"/>
      <c r="UCG64" s="37"/>
      <c r="UCH64" s="38"/>
      <c r="UCI64" s="37"/>
      <c r="UCJ64" s="37"/>
      <c r="UCK64" s="38"/>
      <c r="UCL64" s="37"/>
      <c r="UCM64" s="37"/>
      <c r="UCN64" s="38"/>
      <c r="UCO64" s="37"/>
      <c r="UCP64" s="37"/>
      <c r="UCQ64" s="38"/>
      <c r="UCR64" s="37"/>
      <c r="UCS64" s="37"/>
      <c r="UCT64" s="38"/>
      <c r="UCU64" s="37"/>
      <c r="UCV64" s="37"/>
      <c r="UCW64" s="38"/>
      <c r="UCX64" s="37"/>
      <c r="UCY64" s="37"/>
      <c r="UCZ64" s="38"/>
      <c r="UDA64" s="37"/>
      <c r="UDB64" s="37"/>
      <c r="UDC64" s="38"/>
      <c r="UDD64" s="37"/>
      <c r="UDE64" s="37"/>
      <c r="UDF64" s="38"/>
      <c r="UDG64" s="37"/>
      <c r="UDH64" s="37"/>
      <c r="UDI64" s="38"/>
      <c r="UDJ64" s="37"/>
      <c r="UDK64" s="37"/>
      <c r="UDL64" s="38"/>
      <c r="UDM64" s="37"/>
      <c r="UDN64" s="37"/>
      <c r="UDO64" s="38"/>
      <c r="UDP64" s="37"/>
      <c r="UDQ64" s="37"/>
      <c r="UDR64" s="38"/>
      <c r="UDS64" s="37"/>
      <c r="UDT64" s="37"/>
      <c r="UDU64" s="38"/>
      <c r="UDV64" s="37"/>
      <c r="UDW64" s="37"/>
      <c r="UDX64" s="38"/>
      <c r="UDY64" s="37"/>
      <c r="UDZ64" s="37"/>
      <c r="UEA64" s="38"/>
      <c r="UEB64" s="37"/>
      <c r="UEC64" s="37"/>
      <c r="UED64" s="38"/>
      <c r="UEE64" s="37"/>
      <c r="UEF64" s="37"/>
      <c r="UEG64" s="38"/>
      <c r="UEH64" s="37"/>
      <c r="UEI64" s="37"/>
      <c r="UEJ64" s="38"/>
      <c r="UEK64" s="37"/>
      <c r="UEL64" s="37"/>
      <c r="UEM64" s="38"/>
      <c r="UEN64" s="37"/>
      <c r="UEO64" s="37"/>
      <c r="UEP64" s="38"/>
      <c r="UEQ64" s="37"/>
      <c r="UER64" s="37"/>
      <c r="UES64" s="38"/>
      <c r="UET64" s="37"/>
      <c r="UEU64" s="37"/>
      <c r="UEV64" s="38"/>
      <c r="UEW64" s="37"/>
      <c r="UEX64" s="37"/>
      <c r="UEY64" s="38"/>
      <c r="UEZ64" s="37"/>
      <c r="UFA64" s="37"/>
      <c r="UFB64" s="38"/>
      <c r="UFC64" s="37"/>
      <c r="UFD64" s="37"/>
      <c r="UFE64" s="38"/>
      <c r="UFF64" s="37"/>
      <c r="UFG64" s="37"/>
      <c r="UFH64" s="38"/>
      <c r="UFI64" s="37"/>
      <c r="UFJ64" s="37"/>
      <c r="UFK64" s="38"/>
      <c r="UFL64" s="37"/>
      <c r="UFM64" s="37"/>
      <c r="UFN64" s="38"/>
      <c r="UFO64" s="37"/>
      <c r="UFP64" s="37"/>
      <c r="UFQ64" s="38"/>
      <c r="UFR64" s="37"/>
      <c r="UFS64" s="37"/>
      <c r="UFT64" s="38"/>
      <c r="UFU64" s="37"/>
      <c r="UFV64" s="37"/>
      <c r="UFW64" s="38"/>
      <c r="UFX64" s="37"/>
      <c r="UFY64" s="37"/>
      <c r="UFZ64" s="38"/>
      <c r="UGA64" s="37"/>
      <c r="UGB64" s="37"/>
      <c r="UGC64" s="38"/>
      <c r="UGD64" s="37"/>
      <c r="UGE64" s="37"/>
      <c r="UGF64" s="38"/>
      <c r="UGG64" s="37"/>
      <c r="UGH64" s="37"/>
      <c r="UGI64" s="38"/>
      <c r="UGJ64" s="37"/>
      <c r="UGK64" s="37"/>
      <c r="UGL64" s="38"/>
      <c r="UGM64" s="37"/>
      <c r="UGN64" s="37"/>
      <c r="UGO64" s="38"/>
      <c r="UGP64" s="37"/>
      <c r="UGQ64" s="37"/>
      <c r="UGR64" s="38"/>
      <c r="UGS64" s="37"/>
      <c r="UGT64" s="37"/>
      <c r="UGU64" s="38"/>
      <c r="UGV64" s="37"/>
      <c r="UGW64" s="37"/>
      <c r="UGX64" s="38"/>
      <c r="UGY64" s="37"/>
      <c r="UGZ64" s="37"/>
      <c r="UHA64" s="38"/>
      <c r="UHB64" s="37"/>
      <c r="UHC64" s="37"/>
      <c r="UHD64" s="38"/>
      <c r="UHE64" s="37"/>
      <c r="UHF64" s="37"/>
      <c r="UHG64" s="38"/>
      <c r="UHH64" s="37"/>
      <c r="UHI64" s="37"/>
      <c r="UHJ64" s="38"/>
      <c r="UHK64" s="37"/>
      <c r="UHL64" s="37"/>
      <c r="UHM64" s="38"/>
      <c r="UHN64" s="37"/>
      <c r="UHO64" s="37"/>
      <c r="UHP64" s="38"/>
      <c r="UHQ64" s="37"/>
      <c r="UHR64" s="37"/>
      <c r="UHS64" s="38"/>
      <c r="UHT64" s="37"/>
      <c r="UHU64" s="37"/>
      <c r="UHV64" s="38"/>
      <c r="UHW64" s="37"/>
      <c r="UHX64" s="37"/>
      <c r="UHY64" s="38"/>
      <c r="UHZ64" s="37"/>
      <c r="UIA64" s="37"/>
      <c r="UIB64" s="38"/>
      <c r="UIC64" s="37"/>
      <c r="UID64" s="37"/>
      <c r="UIE64" s="38"/>
      <c r="UIF64" s="37"/>
      <c r="UIG64" s="37"/>
      <c r="UIH64" s="38"/>
      <c r="UII64" s="37"/>
      <c r="UIJ64" s="37"/>
      <c r="UIK64" s="38"/>
      <c r="UIL64" s="37"/>
      <c r="UIM64" s="37"/>
      <c r="UIN64" s="38"/>
      <c r="UIO64" s="37"/>
      <c r="UIP64" s="37"/>
      <c r="UIQ64" s="38"/>
      <c r="UIR64" s="37"/>
      <c r="UIS64" s="37"/>
      <c r="UIT64" s="38"/>
      <c r="UIU64" s="37"/>
      <c r="UIV64" s="37"/>
      <c r="UIW64" s="38"/>
      <c r="UIX64" s="37"/>
      <c r="UIY64" s="37"/>
      <c r="UIZ64" s="38"/>
      <c r="UJA64" s="37"/>
      <c r="UJB64" s="37"/>
      <c r="UJC64" s="38"/>
      <c r="UJD64" s="37"/>
      <c r="UJE64" s="37"/>
      <c r="UJF64" s="38"/>
      <c r="UJG64" s="37"/>
      <c r="UJH64" s="37"/>
      <c r="UJI64" s="38"/>
      <c r="UJJ64" s="37"/>
      <c r="UJK64" s="37"/>
      <c r="UJL64" s="38"/>
      <c r="UJM64" s="37"/>
      <c r="UJN64" s="37"/>
      <c r="UJO64" s="38"/>
      <c r="UJP64" s="37"/>
      <c r="UJQ64" s="37"/>
      <c r="UJR64" s="38"/>
      <c r="UJS64" s="37"/>
      <c r="UJT64" s="37"/>
      <c r="UJU64" s="38"/>
      <c r="UJV64" s="37"/>
      <c r="UJW64" s="37"/>
      <c r="UJX64" s="38"/>
      <c r="UJY64" s="37"/>
      <c r="UJZ64" s="37"/>
      <c r="UKA64" s="38"/>
      <c r="UKB64" s="37"/>
      <c r="UKC64" s="37"/>
      <c r="UKD64" s="38"/>
      <c r="UKE64" s="37"/>
      <c r="UKF64" s="37"/>
      <c r="UKG64" s="38"/>
      <c r="UKH64" s="37"/>
      <c r="UKI64" s="37"/>
      <c r="UKJ64" s="38"/>
      <c r="UKK64" s="37"/>
      <c r="UKL64" s="37"/>
      <c r="UKM64" s="38"/>
      <c r="UKN64" s="37"/>
      <c r="UKO64" s="37"/>
      <c r="UKP64" s="38"/>
      <c r="UKQ64" s="37"/>
      <c r="UKR64" s="37"/>
      <c r="UKS64" s="38"/>
      <c r="UKT64" s="37"/>
      <c r="UKU64" s="37"/>
      <c r="UKV64" s="38"/>
      <c r="UKW64" s="37"/>
      <c r="UKX64" s="37"/>
      <c r="UKY64" s="38"/>
      <c r="UKZ64" s="37"/>
      <c r="ULA64" s="37"/>
      <c r="ULB64" s="38"/>
      <c r="ULC64" s="37"/>
      <c r="ULD64" s="37"/>
      <c r="ULE64" s="38"/>
      <c r="ULF64" s="37"/>
      <c r="ULG64" s="37"/>
      <c r="ULH64" s="38"/>
      <c r="ULI64" s="37"/>
      <c r="ULJ64" s="37"/>
      <c r="ULK64" s="38"/>
      <c r="ULL64" s="37"/>
      <c r="ULM64" s="37"/>
      <c r="ULN64" s="38"/>
      <c r="ULO64" s="37"/>
      <c r="ULP64" s="37"/>
      <c r="ULQ64" s="38"/>
      <c r="ULR64" s="37"/>
      <c r="ULS64" s="37"/>
      <c r="ULT64" s="38"/>
      <c r="ULU64" s="37"/>
      <c r="ULV64" s="37"/>
      <c r="ULW64" s="38"/>
      <c r="ULX64" s="37"/>
      <c r="ULY64" s="37"/>
      <c r="ULZ64" s="38"/>
      <c r="UMA64" s="37"/>
      <c r="UMB64" s="37"/>
      <c r="UMC64" s="38"/>
      <c r="UMD64" s="37"/>
      <c r="UME64" s="37"/>
      <c r="UMF64" s="38"/>
      <c r="UMG64" s="37"/>
      <c r="UMH64" s="37"/>
      <c r="UMI64" s="38"/>
      <c r="UMJ64" s="37"/>
      <c r="UMK64" s="37"/>
      <c r="UML64" s="38"/>
      <c r="UMM64" s="37"/>
      <c r="UMN64" s="37"/>
      <c r="UMO64" s="38"/>
      <c r="UMP64" s="37"/>
      <c r="UMQ64" s="37"/>
      <c r="UMR64" s="38"/>
      <c r="UMS64" s="37"/>
      <c r="UMT64" s="37"/>
      <c r="UMU64" s="38"/>
      <c r="UMV64" s="37"/>
      <c r="UMW64" s="37"/>
      <c r="UMX64" s="38"/>
      <c r="UMY64" s="37"/>
      <c r="UMZ64" s="37"/>
      <c r="UNA64" s="38"/>
      <c r="UNB64" s="37"/>
      <c r="UNC64" s="37"/>
      <c r="UND64" s="38"/>
      <c r="UNE64" s="37"/>
      <c r="UNF64" s="37"/>
      <c r="UNG64" s="38"/>
      <c r="UNH64" s="37"/>
      <c r="UNI64" s="37"/>
      <c r="UNJ64" s="38"/>
      <c r="UNK64" s="37"/>
      <c r="UNL64" s="37"/>
      <c r="UNM64" s="38"/>
      <c r="UNN64" s="37"/>
      <c r="UNO64" s="37"/>
      <c r="UNP64" s="38"/>
      <c r="UNQ64" s="37"/>
      <c r="UNR64" s="37"/>
      <c r="UNS64" s="38"/>
      <c r="UNT64" s="37"/>
      <c r="UNU64" s="37"/>
      <c r="UNV64" s="38"/>
      <c r="UNW64" s="37"/>
      <c r="UNX64" s="37"/>
      <c r="UNY64" s="38"/>
      <c r="UNZ64" s="37"/>
      <c r="UOA64" s="37"/>
      <c r="UOB64" s="38"/>
      <c r="UOC64" s="37"/>
      <c r="UOD64" s="37"/>
      <c r="UOE64" s="38"/>
      <c r="UOF64" s="37"/>
      <c r="UOG64" s="37"/>
      <c r="UOH64" s="38"/>
      <c r="UOI64" s="37"/>
      <c r="UOJ64" s="37"/>
      <c r="UOK64" s="38"/>
      <c r="UOL64" s="37"/>
      <c r="UOM64" s="37"/>
      <c r="UON64" s="38"/>
      <c r="UOO64" s="37"/>
      <c r="UOP64" s="37"/>
      <c r="UOQ64" s="38"/>
      <c r="UOR64" s="37"/>
      <c r="UOS64" s="37"/>
      <c r="UOT64" s="38"/>
      <c r="UOU64" s="37"/>
      <c r="UOV64" s="37"/>
      <c r="UOW64" s="38"/>
      <c r="UOX64" s="37"/>
      <c r="UOY64" s="37"/>
      <c r="UOZ64" s="38"/>
      <c r="UPA64" s="37"/>
      <c r="UPB64" s="37"/>
      <c r="UPC64" s="38"/>
      <c r="UPD64" s="37"/>
      <c r="UPE64" s="37"/>
      <c r="UPF64" s="38"/>
      <c r="UPG64" s="37"/>
      <c r="UPH64" s="37"/>
      <c r="UPI64" s="38"/>
      <c r="UPJ64" s="37"/>
      <c r="UPK64" s="37"/>
      <c r="UPL64" s="38"/>
      <c r="UPM64" s="37"/>
      <c r="UPN64" s="37"/>
      <c r="UPO64" s="38"/>
      <c r="UPP64" s="37"/>
      <c r="UPQ64" s="37"/>
      <c r="UPR64" s="38"/>
      <c r="UPS64" s="37"/>
      <c r="UPT64" s="37"/>
      <c r="UPU64" s="38"/>
      <c r="UPV64" s="37"/>
      <c r="UPW64" s="37"/>
      <c r="UPX64" s="38"/>
      <c r="UPY64" s="37"/>
      <c r="UPZ64" s="37"/>
      <c r="UQA64" s="38"/>
      <c r="UQB64" s="37"/>
      <c r="UQC64" s="37"/>
      <c r="UQD64" s="38"/>
      <c r="UQE64" s="37"/>
      <c r="UQF64" s="37"/>
      <c r="UQG64" s="38"/>
      <c r="UQH64" s="37"/>
      <c r="UQI64" s="37"/>
      <c r="UQJ64" s="38"/>
      <c r="UQK64" s="37"/>
      <c r="UQL64" s="37"/>
      <c r="UQM64" s="38"/>
      <c r="UQN64" s="37"/>
      <c r="UQO64" s="37"/>
      <c r="UQP64" s="38"/>
      <c r="UQQ64" s="37"/>
      <c r="UQR64" s="37"/>
      <c r="UQS64" s="38"/>
      <c r="UQT64" s="37"/>
      <c r="UQU64" s="37"/>
      <c r="UQV64" s="38"/>
      <c r="UQW64" s="37"/>
      <c r="UQX64" s="37"/>
      <c r="UQY64" s="38"/>
      <c r="UQZ64" s="37"/>
      <c r="URA64" s="37"/>
      <c r="URB64" s="38"/>
      <c r="URC64" s="37"/>
      <c r="URD64" s="37"/>
      <c r="URE64" s="38"/>
      <c r="URF64" s="37"/>
      <c r="URG64" s="37"/>
      <c r="URH64" s="38"/>
      <c r="URI64" s="37"/>
      <c r="URJ64" s="37"/>
      <c r="URK64" s="38"/>
      <c r="URL64" s="37"/>
      <c r="URM64" s="37"/>
      <c r="URN64" s="38"/>
      <c r="URO64" s="37"/>
      <c r="URP64" s="37"/>
      <c r="URQ64" s="38"/>
      <c r="URR64" s="37"/>
      <c r="URS64" s="37"/>
      <c r="URT64" s="38"/>
      <c r="URU64" s="37"/>
      <c r="URV64" s="37"/>
      <c r="URW64" s="38"/>
      <c r="URX64" s="37"/>
      <c r="URY64" s="37"/>
      <c r="URZ64" s="38"/>
      <c r="USA64" s="37"/>
      <c r="USB64" s="37"/>
      <c r="USC64" s="38"/>
      <c r="USD64" s="37"/>
      <c r="USE64" s="37"/>
      <c r="USF64" s="38"/>
      <c r="USG64" s="37"/>
      <c r="USH64" s="37"/>
      <c r="USI64" s="38"/>
      <c r="USJ64" s="37"/>
      <c r="USK64" s="37"/>
      <c r="USL64" s="38"/>
      <c r="USM64" s="37"/>
      <c r="USN64" s="37"/>
      <c r="USO64" s="38"/>
      <c r="USP64" s="37"/>
      <c r="USQ64" s="37"/>
      <c r="USR64" s="38"/>
      <c r="USS64" s="37"/>
      <c r="UST64" s="37"/>
      <c r="USU64" s="38"/>
      <c r="USV64" s="37"/>
      <c r="USW64" s="37"/>
      <c r="USX64" s="38"/>
      <c r="USY64" s="37"/>
      <c r="USZ64" s="37"/>
      <c r="UTA64" s="38"/>
      <c r="UTB64" s="37"/>
      <c r="UTC64" s="37"/>
      <c r="UTD64" s="38"/>
      <c r="UTE64" s="37"/>
      <c r="UTF64" s="37"/>
      <c r="UTG64" s="38"/>
      <c r="UTH64" s="37"/>
      <c r="UTI64" s="37"/>
      <c r="UTJ64" s="38"/>
      <c r="UTK64" s="37"/>
      <c r="UTL64" s="37"/>
      <c r="UTM64" s="38"/>
      <c r="UTN64" s="37"/>
      <c r="UTO64" s="37"/>
      <c r="UTP64" s="38"/>
      <c r="UTQ64" s="37"/>
      <c r="UTR64" s="37"/>
      <c r="UTS64" s="38"/>
      <c r="UTT64" s="37"/>
      <c r="UTU64" s="37"/>
      <c r="UTV64" s="38"/>
      <c r="UTW64" s="37"/>
      <c r="UTX64" s="37"/>
      <c r="UTY64" s="38"/>
      <c r="UTZ64" s="37"/>
      <c r="UUA64" s="37"/>
      <c r="UUB64" s="38"/>
      <c r="UUC64" s="37"/>
      <c r="UUD64" s="37"/>
      <c r="UUE64" s="38"/>
      <c r="UUF64" s="37"/>
      <c r="UUG64" s="37"/>
      <c r="UUH64" s="38"/>
      <c r="UUI64" s="37"/>
      <c r="UUJ64" s="37"/>
      <c r="UUK64" s="38"/>
      <c r="UUL64" s="37"/>
      <c r="UUM64" s="37"/>
      <c r="UUN64" s="38"/>
      <c r="UUO64" s="37"/>
      <c r="UUP64" s="37"/>
      <c r="UUQ64" s="38"/>
      <c r="UUR64" s="37"/>
      <c r="UUS64" s="37"/>
      <c r="UUT64" s="38"/>
      <c r="UUU64" s="37"/>
      <c r="UUV64" s="37"/>
      <c r="UUW64" s="38"/>
      <c r="UUX64" s="37"/>
      <c r="UUY64" s="37"/>
      <c r="UUZ64" s="38"/>
      <c r="UVA64" s="37"/>
      <c r="UVB64" s="37"/>
      <c r="UVC64" s="38"/>
      <c r="UVD64" s="37"/>
      <c r="UVE64" s="37"/>
      <c r="UVF64" s="38"/>
      <c r="UVG64" s="37"/>
      <c r="UVH64" s="37"/>
      <c r="UVI64" s="38"/>
      <c r="UVJ64" s="37"/>
      <c r="UVK64" s="37"/>
      <c r="UVL64" s="38"/>
      <c r="UVM64" s="37"/>
      <c r="UVN64" s="37"/>
      <c r="UVO64" s="38"/>
      <c r="UVP64" s="37"/>
      <c r="UVQ64" s="37"/>
      <c r="UVR64" s="38"/>
      <c r="UVS64" s="37"/>
      <c r="UVT64" s="37"/>
      <c r="UVU64" s="38"/>
      <c r="UVV64" s="37"/>
      <c r="UVW64" s="37"/>
      <c r="UVX64" s="38"/>
      <c r="UVY64" s="37"/>
      <c r="UVZ64" s="37"/>
      <c r="UWA64" s="38"/>
      <c r="UWB64" s="37"/>
      <c r="UWC64" s="37"/>
      <c r="UWD64" s="38"/>
      <c r="UWE64" s="37"/>
      <c r="UWF64" s="37"/>
      <c r="UWG64" s="38"/>
      <c r="UWH64" s="37"/>
      <c r="UWI64" s="37"/>
      <c r="UWJ64" s="38"/>
      <c r="UWK64" s="37"/>
      <c r="UWL64" s="37"/>
      <c r="UWM64" s="38"/>
      <c r="UWN64" s="37"/>
      <c r="UWO64" s="37"/>
      <c r="UWP64" s="38"/>
      <c r="UWQ64" s="37"/>
      <c r="UWR64" s="37"/>
      <c r="UWS64" s="38"/>
      <c r="UWT64" s="37"/>
      <c r="UWU64" s="37"/>
      <c r="UWV64" s="38"/>
      <c r="UWW64" s="37"/>
      <c r="UWX64" s="37"/>
      <c r="UWY64" s="38"/>
      <c r="UWZ64" s="37"/>
      <c r="UXA64" s="37"/>
      <c r="UXB64" s="38"/>
      <c r="UXC64" s="37"/>
      <c r="UXD64" s="37"/>
      <c r="UXE64" s="38"/>
      <c r="UXF64" s="37"/>
      <c r="UXG64" s="37"/>
      <c r="UXH64" s="38"/>
      <c r="UXI64" s="37"/>
      <c r="UXJ64" s="37"/>
      <c r="UXK64" s="38"/>
      <c r="UXL64" s="37"/>
      <c r="UXM64" s="37"/>
      <c r="UXN64" s="38"/>
      <c r="UXO64" s="37"/>
      <c r="UXP64" s="37"/>
      <c r="UXQ64" s="38"/>
      <c r="UXR64" s="37"/>
      <c r="UXS64" s="37"/>
      <c r="UXT64" s="38"/>
      <c r="UXU64" s="37"/>
      <c r="UXV64" s="37"/>
      <c r="UXW64" s="38"/>
      <c r="UXX64" s="37"/>
      <c r="UXY64" s="37"/>
      <c r="UXZ64" s="38"/>
      <c r="UYA64" s="37"/>
      <c r="UYB64" s="37"/>
      <c r="UYC64" s="38"/>
      <c r="UYD64" s="37"/>
      <c r="UYE64" s="37"/>
      <c r="UYF64" s="38"/>
      <c r="UYG64" s="37"/>
      <c r="UYH64" s="37"/>
      <c r="UYI64" s="38"/>
      <c r="UYJ64" s="37"/>
      <c r="UYK64" s="37"/>
      <c r="UYL64" s="38"/>
      <c r="UYM64" s="37"/>
      <c r="UYN64" s="37"/>
      <c r="UYO64" s="38"/>
      <c r="UYP64" s="37"/>
      <c r="UYQ64" s="37"/>
      <c r="UYR64" s="38"/>
      <c r="UYS64" s="37"/>
      <c r="UYT64" s="37"/>
      <c r="UYU64" s="38"/>
      <c r="UYV64" s="37"/>
      <c r="UYW64" s="37"/>
      <c r="UYX64" s="38"/>
      <c r="UYY64" s="37"/>
      <c r="UYZ64" s="37"/>
      <c r="UZA64" s="38"/>
      <c r="UZB64" s="37"/>
      <c r="UZC64" s="37"/>
      <c r="UZD64" s="38"/>
      <c r="UZE64" s="37"/>
      <c r="UZF64" s="37"/>
      <c r="UZG64" s="38"/>
      <c r="UZH64" s="37"/>
      <c r="UZI64" s="37"/>
      <c r="UZJ64" s="38"/>
      <c r="UZK64" s="37"/>
      <c r="UZL64" s="37"/>
      <c r="UZM64" s="38"/>
      <c r="UZN64" s="37"/>
      <c r="UZO64" s="37"/>
      <c r="UZP64" s="38"/>
      <c r="UZQ64" s="37"/>
      <c r="UZR64" s="37"/>
      <c r="UZS64" s="38"/>
      <c r="UZT64" s="37"/>
      <c r="UZU64" s="37"/>
      <c r="UZV64" s="38"/>
      <c r="UZW64" s="37"/>
      <c r="UZX64" s="37"/>
      <c r="UZY64" s="38"/>
      <c r="UZZ64" s="37"/>
      <c r="VAA64" s="37"/>
      <c r="VAB64" s="38"/>
      <c r="VAC64" s="37"/>
      <c r="VAD64" s="37"/>
      <c r="VAE64" s="38"/>
      <c r="VAF64" s="37"/>
      <c r="VAG64" s="37"/>
      <c r="VAH64" s="38"/>
      <c r="VAI64" s="37"/>
      <c r="VAJ64" s="37"/>
      <c r="VAK64" s="38"/>
      <c r="VAL64" s="37"/>
      <c r="VAM64" s="37"/>
      <c r="VAN64" s="38"/>
      <c r="VAO64" s="37"/>
      <c r="VAP64" s="37"/>
      <c r="VAQ64" s="38"/>
      <c r="VAR64" s="37"/>
      <c r="VAS64" s="37"/>
      <c r="VAT64" s="38"/>
      <c r="VAU64" s="37"/>
      <c r="VAV64" s="37"/>
      <c r="VAW64" s="38"/>
      <c r="VAX64" s="37"/>
      <c r="VAY64" s="37"/>
      <c r="VAZ64" s="38"/>
      <c r="VBA64" s="37"/>
      <c r="VBB64" s="37"/>
      <c r="VBC64" s="38"/>
      <c r="VBD64" s="37"/>
      <c r="VBE64" s="37"/>
      <c r="VBF64" s="38"/>
      <c r="VBG64" s="37"/>
      <c r="VBH64" s="37"/>
      <c r="VBI64" s="38"/>
      <c r="VBJ64" s="37"/>
      <c r="VBK64" s="37"/>
      <c r="VBL64" s="38"/>
      <c r="VBM64" s="37"/>
      <c r="VBN64" s="37"/>
      <c r="VBO64" s="38"/>
      <c r="VBP64" s="37"/>
      <c r="VBQ64" s="37"/>
      <c r="VBR64" s="38"/>
      <c r="VBS64" s="37"/>
      <c r="VBT64" s="37"/>
      <c r="VBU64" s="38"/>
      <c r="VBV64" s="37"/>
      <c r="VBW64" s="37"/>
      <c r="VBX64" s="38"/>
      <c r="VBY64" s="37"/>
      <c r="VBZ64" s="37"/>
      <c r="VCA64" s="38"/>
      <c r="VCB64" s="37"/>
      <c r="VCC64" s="37"/>
      <c r="VCD64" s="38"/>
      <c r="VCE64" s="37"/>
      <c r="VCF64" s="37"/>
      <c r="VCG64" s="38"/>
      <c r="VCH64" s="37"/>
      <c r="VCI64" s="37"/>
      <c r="VCJ64" s="38"/>
      <c r="VCK64" s="37"/>
      <c r="VCL64" s="37"/>
      <c r="VCM64" s="38"/>
      <c r="VCN64" s="37"/>
      <c r="VCO64" s="37"/>
      <c r="VCP64" s="38"/>
      <c r="VCQ64" s="37"/>
      <c r="VCR64" s="37"/>
      <c r="VCS64" s="38"/>
      <c r="VCT64" s="37"/>
      <c r="VCU64" s="37"/>
      <c r="VCV64" s="38"/>
      <c r="VCW64" s="37"/>
      <c r="VCX64" s="37"/>
      <c r="VCY64" s="38"/>
      <c r="VCZ64" s="37"/>
      <c r="VDA64" s="37"/>
      <c r="VDB64" s="38"/>
      <c r="VDC64" s="37"/>
      <c r="VDD64" s="37"/>
      <c r="VDE64" s="38"/>
      <c r="VDF64" s="37"/>
      <c r="VDG64" s="37"/>
      <c r="VDH64" s="38"/>
      <c r="VDI64" s="37"/>
      <c r="VDJ64" s="37"/>
      <c r="VDK64" s="38"/>
      <c r="VDL64" s="37"/>
      <c r="VDM64" s="37"/>
      <c r="VDN64" s="38"/>
      <c r="VDO64" s="37"/>
      <c r="VDP64" s="37"/>
      <c r="VDQ64" s="38"/>
      <c r="VDR64" s="37"/>
      <c r="VDS64" s="37"/>
      <c r="VDT64" s="38"/>
      <c r="VDU64" s="37"/>
      <c r="VDV64" s="37"/>
      <c r="VDW64" s="38"/>
      <c r="VDX64" s="37"/>
      <c r="VDY64" s="37"/>
      <c r="VDZ64" s="38"/>
      <c r="VEA64" s="37"/>
      <c r="VEB64" s="37"/>
      <c r="VEC64" s="38"/>
      <c r="VED64" s="37"/>
      <c r="VEE64" s="37"/>
      <c r="VEF64" s="38"/>
      <c r="VEG64" s="37"/>
      <c r="VEH64" s="37"/>
      <c r="VEI64" s="38"/>
      <c r="VEJ64" s="37"/>
      <c r="VEK64" s="37"/>
      <c r="VEL64" s="38"/>
      <c r="VEM64" s="37"/>
      <c r="VEN64" s="37"/>
      <c r="VEO64" s="38"/>
      <c r="VEP64" s="37"/>
      <c r="VEQ64" s="37"/>
      <c r="VER64" s="38"/>
      <c r="VES64" s="37"/>
      <c r="VET64" s="37"/>
      <c r="VEU64" s="38"/>
      <c r="VEV64" s="37"/>
      <c r="VEW64" s="37"/>
      <c r="VEX64" s="38"/>
      <c r="VEY64" s="37"/>
      <c r="VEZ64" s="37"/>
      <c r="VFA64" s="38"/>
      <c r="VFB64" s="37"/>
      <c r="VFC64" s="37"/>
      <c r="VFD64" s="38"/>
      <c r="VFE64" s="37"/>
      <c r="VFF64" s="37"/>
      <c r="VFG64" s="38"/>
      <c r="VFH64" s="37"/>
      <c r="VFI64" s="37"/>
      <c r="VFJ64" s="38"/>
      <c r="VFK64" s="37"/>
      <c r="VFL64" s="37"/>
      <c r="VFM64" s="38"/>
      <c r="VFN64" s="37"/>
      <c r="VFO64" s="37"/>
      <c r="VFP64" s="38"/>
      <c r="VFQ64" s="37"/>
      <c r="VFR64" s="37"/>
      <c r="VFS64" s="38"/>
      <c r="VFT64" s="37"/>
      <c r="VFU64" s="37"/>
      <c r="VFV64" s="38"/>
      <c r="VFW64" s="37"/>
      <c r="VFX64" s="37"/>
      <c r="VFY64" s="38"/>
      <c r="VFZ64" s="37"/>
      <c r="VGA64" s="37"/>
      <c r="VGB64" s="38"/>
      <c r="VGC64" s="37"/>
      <c r="VGD64" s="37"/>
      <c r="VGE64" s="38"/>
      <c r="VGF64" s="37"/>
      <c r="VGG64" s="37"/>
      <c r="VGH64" s="38"/>
      <c r="VGI64" s="37"/>
      <c r="VGJ64" s="37"/>
      <c r="VGK64" s="38"/>
      <c r="VGL64" s="37"/>
      <c r="VGM64" s="37"/>
      <c r="VGN64" s="38"/>
      <c r="VGO64" s="37"/>
      <c r="VGP64" s="37"/>
      <c r="VGQ64" s="38"/>
      <c r="VGR64" s="37"/>
      <c r="VGS64" s="37"/>
      <c r="VGT64" s="38"/>
      <c r="VGU64" s="37"/>
      <c r="VGV64" s="37"/>
      <c r="VGW64" s="38"/>
      <c r="VGX64" s="37"/>
      <c r="VGY64" s="37"/>
      <c r="VGZ64" s="38"/>
      <c r="VHA64" s="37"/>
      <c r="VHB64" s="37"/>
      <c r="VHC64" s="38"/>
      <c r="VHD64" s="37"/>
      <c r="VHE64" s="37"/>
      <c r="VHF64" s="38"/>
      <c r="VHG64" s="37"/>
      <c r="VHH64" s="37"/>
      <c r="VHI64" s="38"/>
      <c r="VHJ64" s="37"/>
      <c r="VHK64" s="37"/>
      <c r="VHL64" s="38"/>
      <c r="VHM64" s="37"/>
      <c r="VHN64" s="37"/>
      <c r="VHO64" s="38"/>
      <c r="VHP64" s="37"/>
      <c r="VHQ64" s="37"/>
      <c r="VHR64" s="38"/>
      <c r="VHS64" s="37"/>
      <c r="VHT64" s="37"/>
      <c r="VHU64" s="38"/>
      <c r="VHV64" s="37"/>
      <c r="VHW64" s="37"/>
      <c r="VHX64" s="38"/>
      <c r="VHY64" s="37"/>
      <c r="VHZ64" s="37"/>
      <c r="VIA64" s="38"/>
      <c r="VIB64" s="37"/>
      <c r="VIC64" s="37"/>
      <c r="VID64" s="38"/>
      <c r="VIE64" s="37"/>
      <c r="VIF64" s="37"/>
      <c r="VIG64" s="38"/>
      <c r="VIH64" s="37"/>
      <c r="VII64" s="37"/>
      <c r="VIJ64" s="38"/>
      <c r="VIK64" s="37"/>
      <c r="VIL64" s="37"/>
      <c r="VIM64" s="38"/>
      <c r="VIN64" s="37"/>
      <c r="VIO64" s="37"/>
      <c r="VIP64" s="38"/>
      <c r="VIQ64" s="37"/>
      <c r="VIR64" s="37"/>
      <c r="VIS64" s="38"/>
      <c r="VIT64" s="37"/>
      <c r="VIU64" s="37"/>
      <c r="VIV64" s="38"/>
      <c r="VIW64" s="37"/>
      <c r="VIX64" s="37"/>
      <c r="VIY64" s="38"/>
      <c r="VIZ64" s="37"/>
      <c r="VJA64" s="37"/>
      <c r="VJB64" s="38"/>
      <c r="VJC64" s="37"/>
      <c r="VJD64" s="37"/>
      <c r="VJE64" s="38"/>
      <c r="VJF64" s="37"/>
      <c r="VJG64" s="37"/>
      <c r="VJH64" s="38"/>
      <c r="VJI64" s="37"/>
      <c r="VJJ64" s="37"/>
      <c r="VJK64" s="38"/>
      <c r="VJL64" s="37"/>
      <c r="VJM64" s="37"/>
      <c r="VJN64" s="38"/>
      <c r="VJO64" s="37"/>
      <c r="VJP64" s="37"/>
      <c r="VJQ64" s="38"/>
      <c r="VJR64" s="37"/>
      <c r="VJS64" s="37"/>
      <c r="VJT64" s="38"/>
      <c r="VJU64" s="37"/>
      <c r="VJV64" s="37"/>
      <c r="VJW64" s="38"/>
      <c r="VJX64" s="37"/>
      <c r="VJY64" s="37"/>
      <c r="VJZ64" s="38"/>
      <c r="VKA64" s="37"/>
      <c r="VKB64" s="37"/>
      <c r="VKC64" s="38"/>
      <c r="VKD64" s="37"/>
      <c r="VKE64" s="37"/>
      <c r="VKF64" s="38"/>
      <c r="VKG64" s="37"/>
      <c r="VKH64" s="37"/>
      <c r="VKI64" s="38"/>
      <c r="VKJ64" s="37"/>
      <c r="VKK64" s="37"/>
      <c r="VKL64" s="38"/>
      <c r="VKM64" s="37"/>
      <c r="VKN64" s="37"/>
      <c r="VKO64" s="38"/>
      <c r="VKP64" s="37"/>
      <c r="VKQ64" s="37"/>
      <c r="VKR64" s="38"/>
      <c r="VKS64" s="37"/>
      <c r="VKT64" s="37"/>
      <c r="VKU64" s="38"/>
      <c r="VKV64" s="37"/>
      <c r="VKW64" s="37"/>
      <c r="VKX64" s="38"/>
      <c r="VKY64" s="37"/>
      <c r="VKZ64" s="37"/>
      <c r="VLA64" s="38"/>
      <c r="VLB64" s="37"/>
      <c r="VLC64" s="37"/>
      <c r="VLD64" s="38"/>
      <c r="VLE64" s="37"/>
      <c r="VLF64" s="37"/>
      <c r="VLG64" s="38"/>
      <c r="VLH64" s="37"/>
      <c r="VLI64" s="37"/>
      <c r="VLJ64" s="38"/>
      <c r="VLK64" s="37"/>
      <c r="VLL64" s="37"/>
      <c r="VLM64" s="38"/>
      <c r="VLN64" s="37"/>
      <c r="VLO64" s="37"/>
      <c r="VLP64" s="38"/>
      <c r="VLQ64" s="37"/>
      <c r="VLR64" s="37"/>
      <c r="VLS64" s="38"/>
      <c r="VLT64" s="37"/>
      <c r="VLU64" s="37"/>
      <c r="VLV64" s="38"/>
      <c r="VLW64" s="37"/>
      <c r="VLX64" s="37"/>
      <c r="VLY64" s="38"/>
      <c r="VLZ64" s="37"/>
      <c r="VMA64" s="37"/>
      <c r="VMB64" s="38"/>
      <c r="VMC64" s="37"/>
      <c r="VMD64" s="37"/>
      <c r="VME64" s="38"/>
      <c r="VMF64" s="37"/>
      <c r="VMG64" s="37"/>
      <c r="VMH64" s="38"/>
      <c r="VMI64" s="37"/>
      <c r="VMJ64" s="37"/>
      <c r="VMK64" s="38"/>
      <c r="VML64" s="37"/>
      <c r="VMM64" s="37"/>
      <c r="VMN64" s="38"/>
      <c r="VMO64" s="37"/>
      <c r="VMP64" s="37"/>
      <c r="VMQ64" s="38"/>
      <c r="VMR64" s="37"/>
      <c r="VMS64" s="37"/>
      <c r="VMT64" s="38"/>
      <c r="VMU64" s="37"/>
      <c r="VMV64" s="37"/>
      <c r="VMW64" s="38"/>
      <c r="VMX64" s="37"/>
      <c r="VMY64" s="37"/>
      <c r="VMZ64" s="38"/>
      <c r="VNA64" s="37"/>
      <c r="VNB64" s="37"/>
      <c r="VNC64" s="38"/>
      <c r="VND64" s="37"/>
      <c r="VNE64" s="37"/>
      <c r="VNF64" s="38"/>
      <c r="VNG64" s="37"/>
      <c r="VNH64" s="37"/>
      <c r="VNI64" s="38"/>
      <c r="VNJ64" s="37"/>
      <c r="VNK64" s="37"/>
      <c r="VNL64" s="38"/>
      <c r="VNM64" s="37"/>
      <c r="VNN64" s="37"/>
      <c r="VNO64" s="38"/>
      <c r="VNP64" s="37"/>
      <c r="VNQ64" s="37"/>
      <c r="VNR64" s="38"/>
      <c r="VNS64" s="37"/>
      <c r="VNT64" s="37"/>
      <c r="VNU64" s="38"/>
      <c r="VNV64" s="37"/>
      <c r="VNW64" s="37"/>
      <c r="VNX64" s="38"/>
      <c r="VNY64" s="37"/>
      <c r="VNZ64" s="37"/>
      <c r="VOA64" s="38"/>
      <c r="VOB64" s="37"/>
      <c r="VOC64" s="37"/>
      <c r="VOD64" s="38"/>
      <c r="VOE64" s="37"/>
      <c r="VOF64" s="37"/>
      <c r="VOG64" s="38"/>
      <c r="VOH64" s="37"/>
      <c r="VOI64" s="37"/>
      <c r="VOJ64" s="38"/>
      <c r="VOK64" s="37"/>
      <c r="VOL64" s="37"/>
      <c r="VOM64" s="38"/>
      <c r="VON64" s="37"/>
      <c r="VOO64" s="37"/>
      <c r="VOP64" s="38"/>
      <c r="VOQ64" s="37"/>
      <c r="VOR64" s="37"/>
      <c r="VOS64" s="38"/>
      <c r="VOT64" s="37"/>
      <c r="VOU64" s="37"/>
      <c r="VOV64" s="38"/>
      <c r="VOW64" s="37"/>
      <c r="VOX64" s="37"/>
      <c r="VOY64" s="38"/>
      <c r="VOZ64" s="37"/>
      <c r="VPA64" s="37"/>
      <c r="VPB64" s="38"/>
      <c r="VPC64" s="37"/>
      <c r="VPD64" s="37"/>
      <c r="VPE64" s="38"/>
      <c r="VPF64" s="37"/>
      <c r="VPG64" s="37"/>
      <c r="VPH64" s="38"/>
      <c r="VPI64" s="37"/>
      <c r="VPJ64" s="37"/>
      <c r="VPK64" s="38"/>
      <c r="VPL64" s="37"/>
      <c r="VPM64" s="37"/>
      <c r="VPN64" s="38"/>
      <c r="VPO64" s="37"/>
      <c r="VPP64" s="37"/>
      <c r="VPQ64" s="38"/>
      <c r="VPR64" s="37"/>
      <c r="VPS64" s="37"/>
      <c r="VPT64" s="38"/>
      <c r="VPU64" s="37"/>
      <c r="VPV64" s="37"/>
      <c r="VPW64" s="38"/>
      <c r="VPX64" s="37"/>
      <c r="VPY64" s="37"/>
      <c r="VPZ64" s="38"/>
      <c r="VQA64" s="37"/>
      <c r="VQB64" s="37"/>
      <c r="VQC64" s="38"/>
      <c r="VQD64" s="37"/>
      <c r="VQE64" s="37"/>
      <c r="VQF64" s="38"/>
      <c r="VQG64" s="37"/>
      <c r="VQH64" s="37"/>
      <c r="VQI64" s="38"/>
      <c r="VQJ64" s="37"/>
      <c r="VQK64" s="37"/>
      <c r="VQL64" s="38"/>
      <c r="VQM64" s="37"/>
      <c r="VQN64" s="37"/>
      <c r="VQO64" s="38"/>
      <c r="VQP64" s="37"/>
      <c r="VQQ64" s="37"/>
      <c r="VQR64" s="38"/>
      <c r="VQS64" s="37"/>
      <c r="VQT64" s="37"/>
      <c r="VQU64" s="38"/>
      <c r="VQV64" s="37"/>
      <c r="VQW64" s="37"/>
      <c r="VQX64" s="38"/>
      <c r="VQY64" s="37"/>
      <c r="VQZ64" s="37"/>
      <c r="VRA64" s="38"/>
      <c r="VRB64" s="37"/>
      <c r="VRC64" s="37"/>
      <c r="VRD64" s="38"/>
      <c r="VRE64" s="37"/>
      <c r="VRF64" s="37"/>
      <c r="VRG64" s="38"/>
      <c r="VRH64" s="37"/>
      <c r="VRI64" s="37"/>
      <c r="VRJ64" s="38"/>
      <c r="VRK64" s="37"/>
      <c r="VRL64" s="37"/>
      <c r="VRM64" s="38"/>
      <c r="VRN64" s="37"/>
      <c r="VRO64" s="37"/>
      <c r="VRP64" s="38"/>
      <c r="VRQ64" s="37"/>
      <c r="VRR64" s="37"/>
      <c r="VRS64" s="38"/>
      <c r="VRT64" s="37"/>
      <c r="VRU64" s="37"/>
      <c r="VRV64" s="38"/>
      <c r="VRW64" s="37"/>
      <c r="VRX64" s="37"/>
      <c r="VRY64" s="38"/>
      <c r="VRZ64" s="37"/>
      <c r="VSA64" s="37"/>
      <c r="VSB64" s="38"/>
      <c r="VSC64" s="37"/>
      <c r="VSD64" s="37"/>
      <c r="VSE64" s="38"/>
      <c r="VSF64" s="37"/>
      <c r="VSG64" s="37"/>
      <c r="VSH64" s="38"/>
      <c r="VSI64" s="37"/>
      <c r="VSJ64" s="37"/>
      <c r="VSK64" s="38"/>
      <c r="VSL64" s="37"/>
      <c r="VSM64" s="37"/>
      <c r="VSN64" s="38"/>
      <c r="VSO64" s="37"/>
      <c r="VSP64" s="37"/>
      <c r="VSQ64" s="38"/>
      <c r="VSR64" s="37"/>
      <c r="VSS64" s="37"/>
      <c r="VST64" s="38"/>
      <c r="VSU64" s="37"/>
      <c r="VSV64" s="37"/>
      <c r="VSW64" s="38"/>
      <c r="VSX64" s="37"/>
      <c r="VSY64" s="37"/>
      <c r="VSZ64" s="38"/>
      <c r="VTA64" s="37"/>
      <c r="VTB64" s="37"/>
      <c r="VTC64" s="38"/>
      <c r="VTD64" s="37"/>
      <c r="VTE64" s="37"/>
      <c r="VTF64" s="38"/>
      <c r="VTG64" s="37"/>
      <c r="VTH64" s="37"/>
      <c r="VTI64" s="38"/>
      <c r="VTJ64" s="37"/>
      <c r="VTK64" s="37"/>
      <c r="VTL64" s="38"/>
      <c r="VTM64" s="37"/>
      <c r="VTN64" s="37"/>
      <c r="VTO64" s="38"/>
      <c r="VTP64" s="37"/>
      <c r="VTQ64" s="37"/>
      <c r="VTR64" s="38"/>
      <c r="VTS64" s="37"/>
      <c r="VTT64" s="37"/>
      <c r="VTU64" s="38"/>
      <c r="VTV64" s="37"/>
      <c r="VTW64" s="37"/>
      <c r="VTX64" s="38"/>
      <c r="VTY64" s="37"/>
      <c r="VTZ64" s="37"/>
      <c r="VUA64" s="38"/>
      <c r="VUB64" s="37"/>
      <c r="VUC64" s="37"/>
      <c r="VUD64" s="38"/>
      <c r="VUE64" s="37"/>
      <c r="VUF64" s="37"/>
      <c r="VUG64" s="38"/>
      <c r="VUH64" s="37"/>
      <c r="VUI64" s="37"/>
      <c r="VUJ64" s="38"/>
      <c r="VUK64" s="37"/>
      <c r="VUL64" s="37"/>
      <c r="VUM64" s="38"/>
      <c r="VUN64" s="37"/>
      <c r="VUO64" s="37"/>
      <c r="VUP64" s="38"/>
      <c r="VUQ64" s="37"/>
      <c r="VUR64" s="37"/>
      <c r="VUS64" s="38"/>
      <c r="VUT64" s="37"/>
      <c r="VUU64" s="37"/>
      <c r="VUV64" s="38"/>
      <c r="VUW64" s="37"/>
      <c r="VUX64" s="37"/>
      <c r="VUY64" s="38"/>
      <c r="VUZ64" s="37"/>
      <c r="VVA64" s="37"/>
      <c r="VVB64" s="38"/>
      <c r="VVC64" s="37"/>
      <c r="VVD64" s="37"/>
      <c r="VVE64" s="38"/>
      <c r="VVF64" s="37"/>
      <c r="VVG64" s="37"/>
      <c r="VVH64" s="38"/>
      <c r="VVI64" s="37"/>
      <c r="VVJ64" s="37"/>
      <c r="VVK64" s="38"/>
      <c r="VVL64" s="37"/>
      <c r="VVM64" s="37"/>
      <c r="VVN64" s="38"/>
      <c r="VVO64" s="37"/>
      <c r="VVP64" s="37"/>
      <c r="VVQ64" s="38"/>
      <c r="VVR64" s="37"/>
      <c r="VVS64" s="37"/>
      <c r="VVT64" s="38"/>
      <c r="VVU64" s="37"/>
      <c r="VVV64" s="37"/>
      <c r="VVW64" s="38"/>
      <c r="VVX64" s="37"/>
      <c r="VVY64" s="37"/>
      <c r="VVZ64" s="38"/>
      <c r="VWA64" s="37"/>
      <c r="VWB64" s="37"/>
      <c r="VWC64" s="38"/>
      <c r="VWD64" s="37"/>
      <c r="VWE64" s="37"/>
      <c r="VWF64" s="38"/>
      <c r="VWG64" s="37"/>
      <c r="VWH64" s="37"/>
      <c r="VWI64" s="38"/>
      <c r="VWJ64" s="37"/>
      <c r="VWK64" s="37"/>
      <c r="VWL64" s="38"/>
      <c r="VWM64" s="37"/>
      <c r="VWN64" s="37"/>
      <c r="VWO64" s="38"/>
      <c r="VWP64" s="37"/>
      <c r="VWQ64" s="37"/>
      <c r="VWR64" s="38"/>
      <c r="VWS64" s="37"/>
      <c r="VWT64" s="37"/>
      <c r="VWU64" s="38"/>
      <c r="VWV64" s="37"/>
      <c r="VWW64" s="37"/>
      <c r="VWX64" s="38"/>
      <c r="VWY64" s="37"/>
      <c r="VWZ64" s="37"/>
      <c r="VXA64" s="38"/>
      <c r="VXB64" s="37"/>
      <c r="VXC64" s="37"/>
      <c r="VXD64" s="38"/>
      <c r="VXE64" s="37"/>
      <c r="VXF64" s="37"/>
      <c r="VXG64" s="38"/>
      <c r="VXH64" s="37"/>
      <c r="VXI64" s="37"/>
      <c r="VXJ64" s="38"/>
      <c r="VXK64" s="37"/>
      <c r="VXL64" s="37"/>
      <c r="VXM64" s="38"/>
      <c r="VXN64" s="37"/>
      <c r="VXO64" s="37"/>
      <c r="VXP64" s="38"/>
      <c r="VXQ64" s="37"/>
      <c r="VXR64" s="37"/>
      <c r="VXS64" s="38"/>
      <c r="VXT64" s="37"/>
      <c r="VXU64" s="37"/>
      <c r="VXV64" s="38"/>
      <c r="VXW64" s="37"/>
      <c r="VXX64" s="37"/>
      <c r="VXY64" s="38"/>
      <c r="VXZ64" s="37"/>
      <c r="VYA64" s="37"/>
      <c r="VYB64" s="38"/>
      <c r="VYC64" s="37"/>
      <c r="VYD64" s="37"/>
      <c r="VYE64" s="38"/>
      <c r="VYF64" s="37"/>
      <c r="VYG64" s="37"/>
      <c r="VYH64" s="38"/>
      <c r="VYI64" s="37"/>
      <c r="VYJ64" s="37"/>
      <c r="VYK64" s="38"/>
      <c r="VYL64" s="37"/>
      <c r="VYM64" s="37"/>
      <c r="VYN64" s="38"/>
      <c r="VYO64" s="37"/>
      <c r="VYP64" s="37"/>
      <c r="VYQ64" s="38"/>
      <c r="VYR64" s="37"/>
      <c r="VYS64" s="37"/>
      <c r="VYT64" s="38"/>
      <c r="VYU64" s="37"/>
      <c r="VYV64" s="37"/>
      <c r="VYW64" s="38"/>
      <c r="VYX64" s="37"/>
      <c r="VYY64" s="37"/>
      <c r="VYZ64" s="38"/>
      <c r="VZA64" s="37"/>
      <c r="VZB64" s="37"/>
      <c r="VZC64" s="38"/>
      <c r="VZD64" s="37"/>
      <c r="VZE64" s="37"/>
      <c r="VZF64" s="38"/>
      <c r="VZG64" s="37"/>
      <c r="VZH64" s="37"/>
      <c r="VZI64" s="38"/>
      <c r="VZJ64" s="37"/>
      <c r="VZK64" s="37"/>
      <c r="VZL64" s="38"/>
      <c r="VZM64" s="37"/>
      <c r="VZN64" s="37"/>
      <c r="VZO64" s="38"/>
      <c r="VZP64" s="37"/>
      <c r="VZQ64" s="37"/>
      <c r="VZR64" s="38"/>
      <c r="VZS64" s="37"/>
      <c r="VZT64" s="37"/>
      <c r="VZU64" s="38"/>
      <c r="VZV64" s="37"/>
      <c r="VZW64" s="37"/>
      <c r="VZX64" s="38"/>
      <c r="VZY64" s="37"/>
      <c r="VZZ64" s="37"/>
      <c r="WAA64" s="38"/>
      <c r="WAB64" s="37"/>
      <c r="WAC64" s="37"/>
      <c r="WAD64" s="38"/>
      <c r="WAE64" s="37"/>
      <c r="WAF64" s="37"/>
      <c r="WAG64" s="38"/>
      <c r="WAH64" s="37"/>
      <c r="WAI64" s="37"/>
      <c r="WAJ64" s="38"/>
      <c r="WAK64" s="37"/>
      <c r="WAL64" s="37"/>
      <c r="WAM64" s="38"/>
      <c r="WAN64" s="37"/>
      <c r="WAO64" s="37"/>
      <c r="WAP64" s="38"/>
      <c r="WAQ64" s="37"/>
      <c r="WAR64" s="37"/>
      <c r="WAS64" s="38"/>
      <c r="WAT64" s="37"/>
      <c r="WAU64" s="37"/>
      <c r="WAV64" s="38"/>
      <c r="WAW64" s="37"/>
      <c r="WAX64" s="37"/>
      <c r="WAY64" s="38"/>
      <c r="WAZ64" s="37"/>
      <c r="WBA64" s="37"/>
      <c r="WBB64" s="38"/>
      <c r="WBC64" s="37"/>
      <c r="WBD64" s="37"/>
      <c r="WBE64" s="38"/>
      <c r="WBF64" s="37"/>
      <c r="WBG64" s="37"/>
      <c r="WBH64" s="38"/>
      <c r="WBI64" s="37"/>
      <c r="WBJ64" s="37"/>
      <c r="WBK64" s="38"/>
      <c r="WBL64" s="37"/>
      <c r="WBM64" s="37"/>
      <c r="WBN64" s="38"/>
      <c r="WBO64" s="37"/>
      <c r="WBP64" s="37"/>
      <c r="WBQ64" s="38"/>
      <c r="WBR64" s="37"/>
      <c r="WBS64" s="37"/>
      <c r="WBT64" s="38"/>
      <c r="WBU64" s="37"/>
      <c r="WBV64" s="37"/>
      <c r="WBW64" s="38"/>
      <c r="WBX64" s="37"/>
      <c r="WBY64" s="37"/>
      <c r="WBZ64" s="38"/>
      <c r="WCA64" s="37"/>
      <c r="WCB64" s="37"/>
      <c r="WCC64" s="38"/>
      <c r="WCD64" s="37"/>
      <c r="WCE64" s="37"/>
      <c r="WCF64" s="38"/>
      <c r="WCG64" s="37"/>
      <c r="WCH64" s="37"/>
      <c r="WCI64" s="38"/>
      <c r="WCJ64" s="37"/>
      <c r="WCK64" s="37"/>
      <c r="WCL64" s="38"/>
      <c r="WCM64" s="37"/>
      <c r="WCN64" s="37"/>
      <c r="WCO64" s="38"/>
      <c r="WCP64" s="37"/>
      <c r="WCQ64" s="37"/>
      <c r="WCR64" s="38"/>
      <c r="WCS64" s="37"/>
      <c r="WCT64" s="37"/>
      <c r="WCU64" s="38"/>
      <c r="WCV64" s="37"/>
      <c r="WCW64" s="37"/>
      <c r="WCX64" s="38"/>
      <c r="WCY64" s="37"/>
      <c r="WCZ64" s="37"/>
      <c r="WDA64" s="38"/>
      <c r="WDB64" s="37"/>
      <c r="WDC64" s="37"/>
      <c r="WDD64" s="38"/>
      <c r="WDE64" s="37"/>
      <c r="WDF64" s="37"/>
      <c r="WDG64" s="38"/>
      <c r="WDH64" s="37"/>
      <c r="WDI64" s="37"/>
      <c r="WDJ64" s="38"/>
      <c r="WDK64" s="37"/>
      <c r="WDL64" s="37"/>
      <c r="WDM64" s="38"/>
      <c r="WDN64" s="37"/>
      <c r="WDO64" s="37"/>
      <c r="WDP64" s="38"/>
      <c r="WDQ64" s="37"/>
      <c r="WDR64" s="37"/>
      <c r="WDS64" s="38"/>
      <c r="WDT64" s="37"/>
      <c r="WDU64" s="37"/>
      <c r="WDV64" s="38"/>
      <c r="WDW64" s="37"/>
      <c r="WDX64" s="37"/>
      <c r="WDY64" s="38"/>
      <c r="WDZ64" s="37"/>
      <c r="WEA64" s="37"/>
      <c r="WEB64" s="38"/>
      <c r="WEC64" s="37"/>
      <c r="WED64" s="37"/>
      <c r="WEE64" s="38"/>
      <c r="WEF64" s="37"/>
      <c r="WEG64" s="37"/>
      <c r="WEH64" s="38"/>
      <c r="WEI64" s="37"/>
      <c r="WEJ64" s="37"/>
      <c r="WEK64" s="38"/>
      <c r="WEL64" s="37"/>
      <c r="WEM64" s="37"/>
      <c r="WEN64" s="38"/>
      <c r="WEO64" s="37"/>
      <c r="WEP64" s="37"/>
      <c r="WEQ64" s="38"/>
      <c r="WER64" s="37"/>
      <c r="WES64" s="37"/>
      <c r="WET64" s="38"/>
      <c r="WEU64" s="37"/>
      <c r="WEV64" s="37"/>
      <c r="WEW64" s="38"/>
      <c r="WEX64" s="37"/>
      <c r="WEY64" s="37"/>
      <c r="WEZ64" s="38"/>
      <c r="WFA64" s="37"/>
      <c r="WFB64" s="37"/>
      <c r="WFC64" s="38"/>
      <c r="WFD64" s="37"/>
      <c r="WFE64" s="37"/>
      <c r="WFF64" s="38"/>
      <c r="WFG64" s="37"/>
      <c r="WFH64" s="37"/>
      <c r="WFI64" s="38"/>
      <c r="WFJ64" s="37"/>
      <c r="WFK64" s="37"/>
      <c r="WFL64" s="38"/>
      <c r="WFM64" s="37"/>
      <c r="WFN64" s="37"/>
      <c r="WFO64" s="38"/>
      <c r="WFP64" s="37"/>
      <c r="WFQ64" s="37"/>
      <c r="WFR64" s="38"/>
      <c r="WFS64" s="37"/>
      <c r="WFT64" s="37"/>
      <c r="WFU64" s="38"/>
      <c r="WFV64" s="37"/>
      <c r="WFW64" s="37"/>
      <c r="WFX64" s="38"/>
      <c r="WFY64" s="37"/>
      <c r="WFZ64" s="37"/>
      <c r="WGA64" s="38"/>
      <c r="WGB64" s="37"/>
      <c r="WGC64" s="37"/>
      <c r="WGD64" s="38"/>
      <c r="WGE64" s="37"/>
      <c r="WGF64" s="37"/>
      <c r="WGG64" s="38"/>
      <c r="WGH64" s="37"/>
      <c r="WGI64" s="37"/>
      <c r="WGJ64" s="38"/>
      <c r="WGK64" s="37"/>
      <c r="WGL64" s="37"/>
      <c r="WGM64" s="38"/>
      <c r="WGN64" s="37"/>
      <c r="WGO64" s="37"/>
      <c r="WGP64" s="38"/>
      <c r="WGQ64" s="37"/>
      <c r="WGR64" s="37"/>
      <c r="WGS64" s="38"/>
      <c r="WGT64" s="37"/>
      <c r="WGU64" s="37"/>
      <c r="WGV64" s="38"/>
      <c r="WGW64" s="37"/>
      <c r="WGX64" s="37"/>
      <c r="WGY64" s="38"/>
      <c r="WGZ64" s="37"/>
      <c r="WHA64" s="37"/>
      <c r="WHB64" s="38"/>
      <c r="WHC64" s="37"/>
      <c r="WHD64" s="37"/>
      <c r="WHE64" s="38"/>
      <c r="WHF64" s="37"/>
      <c r="WHG64" s="37"/>
      <c r="WHH64" s="38"/>
      <c r="WHI64" s="37"/>
      <c r="WHJ64" s="37"/>
      <c r="WHK64" s="38"/>
      <c r="WHL64" s="37"/>
      <c r="WHM64" s="37"/>
      <c r="WHN64" s="38"/>
      <c r="WHO64" s="37"/>
      <c r="WHP64" s="37"/>
      <c r="WHQ64" s="38"/>
      <c r="WHR64" s="37"/>
      <c r="WHS64" s="37"/>
      <c r="WHT64" s="38"/>
      <c r="WHU64" s="37"/>
      <c r="WHV64" s="37"/>
      <c r="WHW64" s="38"/>
      <c r="WHX64" s="37"/>
      <c r="WHY64" s="37"/>
      <c r="WHZ64" s="38"/>
      <c r="WIA64" s="37"/>
      <c r="WIB64" s="37"/>
      <c r="WIC64" s="38"/>
      <c r="WID64" s="37"/>
      <c r="WIE64" s="37"/>
      <c r="WIF64" s="38"/>
      <c r="WIG64" s="37"/>
      <c r="WIH64" s="37"/>
      <c r="WII64" s="38"/>
      <c r="WIJ64" s="37"/>
      <c r="WIK64" s="37"/>
      <c r="WIL64" s="38"/>
      <c r="WIM64" s="37"/>
      <c r="WIN64" s="37"/>
      <c r="WIO64" s="38"/>
      <c r="WIP64" s="37"/>
      <c r="WIQ64" s="37"/>
      <c r="WIR64" s="38"/>
      <c r="WIS64" s="37"/>
      <c r="WIT64" s="37"/>
      <c r="WIU64" s="38"/>
      <c r="WIV64" s="37"/>
      <c r="WIW64" s="37"/>
      <c r="WIX64" s="38"/>
      <c r="WIY64" s="37"/>
      <c r="WIZ64" s="37"/>
      <c r="WJA64" s="38"/>
      <c r="WJB64" s="37"/>
      <c r="WJC64" s="37"/>
      <c r="WJD64" s="38"/>
      <c r="WJE64" s="37"/>
      <c r="WJF64" s="37"/>
      <c r="WJG64" s="38"/>
      <c r="WJH64" s="37"/>
      <c r="WJI64" s="37"/>
      <c r="WJJ64" s="38"/>
      <c r="WJK64" s="37"/>
      <c r="WJL64" s="37"/>
      <c r="WJM64" s="38"/>
      <c r="WJN64" s="37"/>
      <c r="WJO64" s="37"/>
      <c r="WJP64" s="38"/>
      <c r="WJQ64" s="37"/>
      <c r="WJR64" s="37"/>
      <c r="WJS64" s="38"/>
      <c r="WJT64" s="37"/>
      <c r="WJU64" s="37"/>
      <c r="WJV64" s="38"/>
      <c r="WJW64" s="37"/>
      <c r="WJX64" s="37"/>
      <c r="WJY64" s="38"/>
      <c r="WJZ64" s="37"/>
      <c r="WKA64" s="37"/>
      <c r="WKB64" s="38"/>
      <c r="WKC64" s="37"/>
      <c r="WKD64" s="37"/>
      <c r="WKE64" s="38"/>
      <c r="WKF64" s="37"/>
      <c r="WKG64" s="37"/>
      <c r="WKH64" s="38"/>
      <c r="WKI64" s="37"/>
      <c r="WKJ64" s="37"/>
      <c r="WKK64" s="38"/>
      <c r="WKL64" s="37"/>
      <c r="WKM64" s="37"/>
      <c r="WKN64" s="38"/>
      <c r="WKO64" s="37"/>
      <c r="WKP64" s="37"/>
      <c r="WKQ64" s="38"/>
      <c r="WKR64" s="37"/>
      <c r="WKS64" s="37"/>
      <c r="WKT64" s="38"/>
      <c r="WKU64" s="37"/>
      <c r="WKV64" s="37"/>
      <c r="WKW64" s="38"/>
      <c r="WKX64" s="37"/>
      <c r="WKY64" s="37"/>
      <c r="WKZ64" s="38"/>
      <c r="WLA64" s="37"/>
      <c r="WLB64" s="37"/>
      <c r="WLC64" s="38"/>
      <c r="WLD64" s="37"/>
      <c r="WLE64" s="37"/>
      <c r="WLF64" s="38"/>
      <c r="WLG64" s="37"/>
      <c r="WLH64" s="37"/>
      <c r="WLI64" s="38"/>
      <c r="WLJ64" s="37"/>
      <c r="WLK64" s="37"/>
      <c r="WLL64" s="38"/>
      <c r="WLM64" s="37"/>
      <c r="WLN64" s="37"/>
      <c r="WLO64" s="38"/>
      <c r="WLP64" s="37"/>
      <c r="WLQ64" s="37"/>
      <c r="WLR64" s="38"/>
      <c r="WLS64" s="37"/>
      <c r="WLT64" s="37"/>
      <c r="WLU64" s="38"/>
      <c r="WLV64" s="37"/>
      <c r="WLW64" s="37"/>
      <c r="WLX64" s="38"/>
      <c r="WLY64" s="37"/>
      <c r="WLZ64" s="37"/>
      <c r="WMA64" s="38"/>
      <c r="WMB64" s="37"/>
      <c r="WMC64" s="37"/>
      <c r="WMD64" s="38"/>
      <c r="WME64" s="37"/>
      <c r="WMF64" s="37"/>
      <c r="WMG64" s="38"/>
      <c r="WMH64" s="37"/>
      <c r="WMI64" s="37"/>
      <c r="WMJ64" s="38"/>
      <c r="WMK64" s="37"/>
      <c r="WML64" s="37"/>
      <c r="WMM64" s="38"/>
      <c r="WMN64" s="37"/>
      <c r="WMO64" s="37"/>
      <c r="WMP64" s="38"/>
      <c r="WMQ64" s="37"/>
      <c r="WMR64" s="37"/>
      <c r="WMS64" s="38"/>
      <c r="WMT64" s="37"/>
      <c r="WMU64" s="37"/>
      <c r="WMV64" s="38"/>
      <c r="WMW64" s="37"/>
      <c r="WMX64" s="37"/>
      <c r="WMY64" s="38"/>
      <c r="WMZ64" s="37"/>
      <c r="WNA64" s="37"/>
      <c r="WNB64" s="38"/>
      <c r="WNC64" s="37"/>
      <c r="WND64" s="37"/>
      <c r="WNE64" s="38"/>
      <c r="WNF64" s="37"/>
      <c r="WNG64" s="37"/>
      <c r="WNH64" s="38"/>
      <c r="WNI64" s="37"/>
      <c r="WNJ64" s="37"/>
      <c r="WNK64" s="38"/>
      <c r="WNL64" s="37"/>
      <c r="WNM64" s="37"/>
      <c r="WNN64" s="38"/>
      <c r="WNO64" s="37"/>
      <c r="WNP64" s="37"/>
      <c r="WNQ64" s="38"/>
      <c r="WNR64" s="37"/>
      <c r="WNS64" s="37"/>
      <c r="WNT64" s="38"/>
      <c r="WNU64" s="37"/>
      <c r="WNV64" s="37"/>
      <c r="WNW64" s="38"/>
      <c r="WNX64" s="37"/>
      <c r="WNY64" s="37"/>
      <c r="WNZ64" s="38"/>
      <c r="WOA64" s="37"/>
      <c r="WOB64" s="37"/>
      <c r="WOC64" s="38"/>
      <c r="WOD64" s="37"/>
      <c r="WOE64" s="37"/>
      <c r="WOF64" s="38"/>
      <c r="WOG64" s="37"/>
      <c r="WOH64" s="37"/>
      <c r="WOI64" s="38"/>
      <c r="WOJ64" s="37"/>
      <c r="WOK64" s="37"/>
      <c r="WOL64" s="38"/>
      <c r="WOM64" s="37"/>
      <c r="WON64" s="37"/>
      <c r="WOO64" s="38"/>
      <c r="WOP64" s="37"/>
      <c r="WOQ64" s="37"/>
      <c r="WOR64" s="38"/>
      <c r="WOS64" s="37"/>
      <c r="WOT64" s="37"/>
      <c r="WOU64" s="38"/>
      <c r="WOV64" s="37"/>
      <c r="WOW64" s="37"/>
      <c r="WOX64" s="38"/>
      <c r="WOY64" s="37"/>
      <c r="WOZ64" s="37"/>
      <c r="WPA64" s="38"/>
      <c r="WPB64" s="37"/>
      <c r="WPC64" s="37"/>
      <c r="WPD64" s="38"/>
      <c r="WPE64" s="37"/>
      <c r="WPF64" s="37"/>
      <c r="WPG64" s="38"/>
      <c r="WPH64" s="37"/>
      <c r="WPI64" s="37"/>
      <c r="WPJ64" s="38"/>
      <c r="WPK64" s="37"/>
      <c r="WPL64" s="37"/>
      <c r="WPM64" s="38"/>
      <c r="WPN64" s="37"/>
      <c r="WPO64" s="37"/>
      <c r="WPP64" s="38"/>
      <c r="WPQ64" s="37"/>
      <c r="WPR64" s="37"/>
      <c r="WPS64" s="38"/>
      <c r="WPT64" s="37"/>
      <c r="WPU64" s="37"/>
      <c r="WPV64" s="38"/>
      <c r="WPW64" s="37"/>
      <c r="WPX64" s="37"/>
      <c r="WPY64" s="38"/>
      <c r="WPZ64" s="37"/>
      <c r="WQA64" s="37"/>
      <c r="WQB64" s="38"/>
      <c r="WQC64" s="37"/>
      <c r="WQD64" s="37"/>
      <c r="WQE64" s="38"/>
      <c r="WQF64" s="37"/>
      <c r="WQG64" s="37"/>
      <c r="WQH64" s="38"/>
      <c r="WQI64" s="37"/>
      <c r="WQJ64" s="37"/>
      <c r="WQK64" s="38"/>
      <c r="WQL64" s="37"/>
      <c r="WQM64" s="37"/>
      <c r="WQN64" s="38"/>
      <c r="WQO64" s="37"/>
      <c r="WQP64" s="37"/>
      <c r="WQQ64" s="38"/>
      <c r="WQR64" s="37"/>
      <c r="WQS64" s="37"/>
      <c r="WQT64" s="38"/>
      <c r="WQU64" s="37"/>
      <c r="WQV64" s="37"/>
      <c r="WQW64" s="38"/>
      <c r="WQX64" s="37"/>
      <c r="WQY64" s="37"/>
      <c r="WQZ64" s="38"/>
      <c r="WRA64" s="37"/>
      <c r="WRB64" s="37"/>
      <c r="WRC64" s="38"/>
      <c r="WRD64" s="37"/>
      <c r="WRE64" s="37"/>
      <c r="WRF64" s="38"/>
      <c r="WRG64" s="37"/>
      <c r="WRH64" s="37"/>
      <c r="WRI64" s="38"/>
      <c r="WRJ64" s="37"/>
      <c r="WRK64" s="37"/>
      <c r="WRL64" s="38"/>
      <c r="WRM64" s="37"/>
      <c r="WRN64" s="37"/>
      <c r="WRO64" s="38"/>
      <c r="WRP64" s="37"/>
      <c r="WRQ64" s="37"/>
      <c r="WRR64" s="38"/>
      <c r="WRS64" s="37"/>
      <c r="WRT64" s="37"/>
      <c r="WRU64" s="38"/>
      <c r="WRV64" s="37"/>
      <c r="WRW64" s="37"/>
      <c r="WRX64" s="38"/>
      <c r="WRY64" s="37"/>
      <c r="WRZ64" s="37"/>
      <c r="WSA64" s="38"/>
      <c r="WSB64" s="37"/>
      <c r="WSC64" s="37"/>
      <c r="WSD64" s="38"/>
      <c r="WSE64" s="37"/>
      <c r="WSF64" s="37"/>
      <c r="WSG64" s="38"/>
      <c r="WSH64" s="37"/>
      <c r="WSI64" s="37"/>
      <c r="WSJ64" s="38"/>
      <c r="WSK64" s="37"/>
      <c r="WSL64" s="37"/>
      <c r="WSM64" s="38"/>
      <c r="WSN64" s="37"/>
      <c r="WSO64" s="37"/>
      <c r="WSP64" s="38"/>
      <c r="WSQ64" s="37"/>
      <c r="WSR64" s="37"/>
      <c r="WSS64" s="38"/>
      <c r="WST64" s="37"/>
      <c r="WSU64" s="37"/>
      <c r="WSV64" s="38"/>
      <c r="WSW64" s="37"/>
      <c r="WSX64" s="37"/>
      <c r="WSY64" s="38"/>
      <c r="WSZ64" s="37"/>
      <c r="WTA64" s="37"/>
      <c r="WTB64" s="38"/>
      <c r="WTC64" s="37"/>
      <c r="WTD64" s="37"/>
      <c r="WTE64" s="38"/>
      <c r="WTF64" s="37"/>
      <c r="WTG64" s="37"/>
      <c r="WTH64" s="38"/>
      <c r="WTI64" s="37"/>
      <c r="WTJ64" s="37"/>
      <c r="WTK64" s="38"/>
      <c r="WTL64" s="37"/>
      <c r="WTM64" s="37"/>
      <c r="WTN64" s="38"/>
      <c r="WTO64" s="37"/>
      <c r="WTP64" s="37"/>
      <c r="WTQ64" s="38"/>
      <c r="WTR64" s="37"/>
      <c r="WTS64" s="37"/>
      <c r="WTT64" s="38"/>
      <c r="WTU64" s="37"/>
      <c r="WTV64" s="37"/>
      <c r="WTW64" s="38"/>
      <c r="WTX64" s="37"/>
      <c r="WTY64" s="37"/>
      <c r="WTZ64" s="38"/>
      <c r="WUA64" s="37"/>
      <c r="WUB64" s="37"/>
      <c r="WUC64" s="38"/>
      <c r="WUD64" s="37"/>
      <c r="WUE64" s="37"/>
      <c r="WUF64" s="38"/>
      <c r="WUG64" s="37"/>
      <c r="WUH64" s="37"/>
      <c r="WUI64" s="38"/>
      <c r="WUJ64" s="37"/>
      <c r="WUK64" s="37"/>
      <c r="WUL64" s="38"/>
      <c r="WUM64" s="37"/>
      <c r="WUN64" s="37"/>
      <c r="WUO64" s="38"/>
      <c r="WUP64" s="37"/>
      <c r="WUQ64" s="37"/>
      <c r="WUR64" s="38"/>
      <c r="WUS64" s="37"/>
      <c r="WUT64" s="37"/>
      <c r="WUU64" s="38"/>
      <c r="WUV64" s="37"/>
      <c r="WUW64" s="37"/>
      <c r="WUX64" s="38"/>
      <c r="WUY64" s="37"/>
      <c r="WUZ64" s="37"/>
      <c r="WVA64" s="38"/>
      <c r="WVB64" s="37"/>
      <c r="WVC64" s="37"/>
      <c r="WVD64" s="38"/>
      <c r="WVE64" s="37"/>
      <c r="WVF64" s="37"/>
      <c r="WVG64" s="38"/>
      <c r="WVH64" s="37"/>
      <c r="WVI64" s="37"/>
      <c r="WVJ64" s="38"/>
      <c r="WVK64" s="37"/>
      <c r="WVL64" s="37"/>
      <c r="WVM64" s="38"/>
      <c r="WVN64" s="37"/>
      <c r="WVO64" s="37"/>
      <c r="WVP64" s="38"/>
      <c r="WVQ64" s="37"/>
      <c r="WVR64" s="37"/>
      <c r="WVS64" s="38"/>
      <c r="WVT64" s="37"/>
      <c r="WVU64" s="37"/>
      <c r="WVV64" s="38"/>
      <c r="WVW64" s="37"/>
      <c r="WVX64" s="37"/>
      <c r="WVY64" s="38"/>
      <c r="WVZ64" s="37"/>
      <c r="WWA64" s="37"/>
      <c r="WWB64" s="38"/>
      <c r="WWC64" s="37"/>
      <c r="WWD64" s="37"/>
      <c r="WWE64" s="38"/>
      <c r="WWF64" s="37"/>
      <c r="WWG64" s="37"/>
      <c r="WWH64" s="38"/>
      <c r="WWI64" s="37"/>
      <c r="WWJ64" s="37"/>
      <c r="WWK64" s="38"/>
      <c r="WWL64" s="37"/>
      <c r="WWM64" s="37"/>
      <c r="WWN64" s="38"/>
      <c r="WWO64" s="37"/>
      <c r="WWP64" s="37"/>
      <c r="WWQ64" s="38"/>
      <c r="WWR64" s="37"/>
      <c r="WWS64" s="37"/>
      <c r="WWT64" s="38"/>
      <c r="WWU64" s="37"/>
      <c r="WWV64" s="37"/>
      <c r="WWW64" s="38"/>
      <c r="WWX64" s="37"/>
      <c r="WWY64" s="37"/>
      <c r="WWZ64" s="38"/>
      <c r="WXA64" s="37"/>
      <c r="WXB64" s="37"/>
      <c r="WXC64" s="38"/>
      <c r="WXD64" s="37"/>
      <c r="WXE64" s="37"/>
      <c r="WXF64" s="38"/>
      <c r="WXG64" s="37"/>
      <c r="WXH64" s="37"/>
      <c r="WXI64" s="38"/>
      <c r="WXJ64" s="37"/>
      <c r="WXK64" s="37"/>
      <c r="WXL64" s="38"/>
      <c r="WXM64" s="37"/>
      <c r="WXN64" s="37"/>
      <c r="WXO64" s="38"/>
      <c r="WXP64" s="37"/>
      <c r="WXQ64" s="37"/>
      <c r="WXR64" s="38"/>
      <c r="WXS64" s="37"/>
      <c r="WXT64" s="37"/>
      <c r="WXU64" s="38"/>
      <c r="WXV64" s="37"/>
      <c r="WXW64" s="37"/>
      <c r="WXX64" s="38"/>
      <c r="WXY64" s="37"/>
      <c r="WXZ64" s="37"/>
      <c r="WYA64" s="38"/>
      <c r="WYB64" s="37"/>
      <c r="WYC64" s="37"/>
      <c r="WYD64" s="38"/>
      <c r="WYE64" s="37"/>
      <c r="WYF64" s="37"/>
      <c r="WYG64" s="38"/>
      <c r="WYH64" s="37"/>
      <c r="WYI64" s="37"/>
      <c r="WYJ64" s="38"/>
      <c r="WYK64" s="37"/>
      <c r="WYL64" s="37"/>
      <c r="WYM64" s="38"/>
      <c r="WYN64" s="37"/>
      <c r="WYO64" s="37"/>
      <c r="WYP64" s="38"/>
      <c r="WYQ64" s="37"/>
      <c r="WYR64" s="37"/>
      <c r="WYS64" s="38"/>
      <c r="WYT64" s="37"/>
      <c r="WYU64" s="37"/>
      <c r="WYV64" s="38"/>
      <c r="WYW64" s="37"/>
      <c r="WYX64" s="37"/>
      <c r="WYY64" s="38"/>
      <c r="WYZ64" s="37"/>
      <c r="WZA64" s="37"/>
      <c r="WZB64" s="38"/>
      <c r="WZC64" s="37"/>
      <c r="WZD64" s="37"/>
      <c r="WZE64" s="38"/>
      <c r="WZF64" s="37"/>
      <c r="WZG64" s="37"/>
      <c r="WZH64" s="38"/>
      <c r="WZI64" s="37"/>
      <c r="WZJ64" s="37"/>
      <c r="WZK64" s="38"/>
      <c r="WZL64" s="37"/>
      <c r="WZM64" s="37"/>
      <c r="WZN64" s="38"/>
      <c r="WZO64" s="37"/>
      <c r="WZP64" s="37"/>
      <c r="WZQ64" s="38"/>
      <c r="WZR64" s="37"/>
      <c r="WZS64" s="37"/>
      <c r="WZT64" s="38"/>
      <c r="WZU64" s="37"/>
      <c r="WZV64" s="37"/>
      <c r="WZW64" s="38"/>
      <c r="WZX64" s="37"/>
      <c r="WZY64" s="37"/>
      <c r="WZZ64" s="38"/>
      <c r="XAA64" s="37"/>
      <c r="XAB64" s="37"/>
      <c r="XAC64" s="38"/>
      <c r="XAD64" s="37"/>
      <c r="XAE64" s="37"/>
      <c r="XAF64" s="38"/>
      <c r="XAG64" s="37"/>
      <c r="XAH64" s="37"/>
      <c r="XAI64" s="38"/>
      <c r="XAJ64" s="37"/>
      <c r="XAK64" s="37"/>
      <c r="XAL64" s="38"/>
      <c r="XAM64" s="37"/>
      <c r="XAN64" s="37"/>
      <c r="XAO64" s="38"/>
      <c r="XAP64" s="37"/>
      <c r="XAQ64" s="37"/>
      <c r="XAR64" s="38"/>
      <c r="XAS64" s="37"/>
      <c r="XAT64" s="37"/>
      <c r="XAU64" s="38"/>
      <c r="XAV64" s="37"/>
      <c r="XAW64" s="37"/>
      <c r="XAX64" s="38"/>
      <c r="XAY64" s="37"/>
      <c r="XAZ64" s="37"/>
      <c r="XBA64" s="38"/>
      <c r="XBB64" s="37"/>
      <c r="XBC64" s="37"/>
      <c r="XBD64" s="38"/>
      <c r="XBE64" s="37"/>
      <c r="XBF64" s="37"/>
      <c r="XBG64" s="38"/>
      <c r="XBH64" s="37"/>
      <c r="XBI64" s="37"/>
      <c r="XBJ64" s="38"/>
      <c r="XBK64" s="37"/>
      <c r="XBL64" s="37"/>
      <c r="XBM64" s="38"/>
      <c r="XBN64" s="37"/>
      <c r="XBO64" s="37"/>
      <c r="XBP64" s="38"/>
      <c r="XBQ64" s="37"/>
      <c r="XBR64" s="37"/>
      <c r="XBS64" s="38"/>
      <c r="XBT64" s="37"/>
      <c r="XBU64" s="37"/>
      <c r="XBV64" s="38"/>
      <c r="XBW64" s="37"/>
      <c r="XBX64" s="37"/>
      <c r="XBY64" s="38"/>
      <c r="XBZ64" s="37"/>
      <c r="XCA64" s="37"/>
      <c r="XCB64" s="38"/>
      <c r="XCC64" s="37"/>
      <c r="XCD64" s="37"/>
      <c r="XCE64" s="38"/>
      <c r="XCF64" s="37"/>
      <c r="XCG64" s="37"/>
      <c r="XCH64" s="38"/>
      <c r="XCI64" s="37"/>
      <c r="XCJ64" s="37"/>
      <c r="XCK64" s="38"/>
      <c r="XCL64" s="37"/>
      <c r="XCM64" s="37"/>
      <c r="XCN64" s="38"/>
      <c r="XCO64" s="37"/>
      <c r="XCP64" s="37"/>
      <c r="XCQ64" s="38"/>
      <c r="XCR64" s="37"/>
      <c r="XCS64" s="37"/>
      <c r="XCT64" s="38"/>
      <c r="XCU64" s="37"/>
      <c r="XCV64" s="37"/>
      <c r="XCW64" s="38"/>
      <c r="XCX64" s="37"/>
      <c r="XCY64" s="37"/>
      <c r="XCZ64" s="38"/>
      <c r="XDA64" s="37"/>
      <c r="XDB64" s="37"/>
      <c r="XDC64" s="38"/>
      <c r="XDD64" s="37"/>
      <c r="XDE64" s="37"/>
      <c r="XDF64" s="38"/>
      <c r="XDG64" s="37"/>
      <c r="XDH64" s="37"/>
      <c r="XDI64" s="38"/>
      <c r="XDJ64" s="37"/>
      <c r="XDK64" s="37"/>
      <c r="XDL64" s="38"/>
      <c r="XDM64" s="37"/>
      <c r="XDN64" s="37"/>
      <c r="XDO64" s="38"/>
      <c r="XDP64" s="37"/>
      <c r="XDQ64" s="37"/>
      <c r="XDR64" s="38"/>
      <c r="XDS64" s="37"/>
      <c r="XDT64" s="37"/>
      <c r="XDU64" s="38"/>
      <c r="XDV64" s="37"/>
      <c r="XDW64" s="37"/>
      <c r="XDX64" s="38"/>
      <c r="XDY64" s="37"/>
      <c r="XDZ64" s="37"/>
      <c r="XEA64" s="38"/>
      <c r="XEB64" s="37"/>
      <c r="XEC64" s="37"/>
      <c r="XED64" s="38"/>
      <c r="XEE64" s="37"/>
      <c r="XEF64" s="37"/>
      <c r="XEG64" s="38"/>
      <c r="XEH64" s="37"/>
      <c r="XEI64" s="37"/>
      <c r="XEJ64" s="38"/>
      <c r="XEK64" s="37"/>
      <c r="XEL64" s="37"/>
      <c r="XEM64" s="38"/>
      <c r="XEN64" s="37"/>
      <c r="XEO64" s="37"/>
      <c r="XEP64" s="38"/>
      <c r="XEQ64" s="37"/>
      <c r="XER64" s="37"/>
      <c r="XES64" s="38"/>
      <c r="XET64" s="37"/>
      <c r="XEU64" s="37"/>
      <c r="XEV64" s="38"/>
      <c r="XEW64" s="37"/>
      <c r="XEX64" s="37"/>
      <c r="XEY64" s="38"/>
      <c r="XEZ64" s="37"/>
      <c r="XFA64" s="37"/>
      <c r="XFB64" s="38"/>
      <c r="XFC64" s="37"/>
    </row>
    <row r="65" spans="1:4" ht="15" x14ac:dyDescent="0.2">
      <c r="A65" s="37"/>
      <c r="B65" s="37"/>
      <c r="C65" s="83"/>
      <c r="D65" s="207"/>
    </row>
    <row r="66" spans="1:4" ht="15" x14ac:dyDescent="0.2">
      <c r="A66" s="37"/>
      <c r="B66" s="37"/>
      <c r="C66" s="83"/>
      <c r="D66" s="207"/>
    </row>
    <row r="67" spans="1:4" ht="15" x14ac:dyDescent="0.2">
      <c r="A67" s="37"/>
      <c r="B67" s="37"/>
      <c r="C67" s="83"/>
      <c r="D67" s="207"/>
    </row>
    <row r="68" spans="1:4" ht="15" x14ac:dyDescent="0.2">
      <c r="A68" s="37"/>
      <c r="B68" s="37"/>
      <c r="C68" s="83"/>
      <c r="D68" s="207"/>
    </row>
    <row r="69" spans="1:4" ht="15" x14ac:dyDescent="0.2">
      <c r="A69" s="37"/>
      <c r="B69" s="37"/>
      <c r="C69" s="83"/>
      <c r="D69" s="207"/>
    </row>
    <row r="70" spans="1:4" ht="15" x14ac:dyDescent="0.2">
      <c r="A70" s="37"/>
      <c r="B70" s="37"/>
      <c r="C70" s="83"/>
      <c r="D70" s="207"/>
    </row>
    <row r="71" spans="1:4" ht="15" x14ac:dyDescent="0.2">
      <c r="A71" s="37"/>
      <c r="B71" s="37"/>
      <c r="C71" s="83"/>
      <c r="D71" s="207"/>
    </row>
    <row r="72" spans="1:4" ht="15" x14ac:dyDescent="0.2">
      <c r="A72" s="37"/>
      <c r="B72" s="37"/>
      <c r="C72" s="83"/>
      <c r="D72" s="207"/>
    </row>
    <row r="73" spans="1:4" ht="15" x14ac:dyDescent="0.2">
      <c r="A73" s="37"/>
      <c r="B73" s="44"/>
      <c r="C73" s="83"/>
      <c r="D73" s="207"/>
    </row>
    <row r="74" spans="1:4" s="62" customFormat="1" ht="15" x14ac:dyDescent="0.2">
      <c r="A74" s="37"/>
      <c r="B74" s="37"/>
      <c r="C74" s="83"/>
      <c r="D74" s="207"/>
    </row>
    <row r="75" spans="1:4" s="62" customFormat="1" ht="15" x14ac:dyDescent="0.2">
      <c r="A75" s="37"/>
      <c r="B75" s="44"/>
      <c r="C75" s="83"/>
      <c r="D75" s="207"/>
    </row>
    <row r="76" spans="1:4" s="62" customFormat="1" ht="15" x14ac:dyDescent="0.2">
      <c r="A76" s="37"/>
      <c r="B76" s="37"/>
      <c r="C76" s="83"/>
      <c r="D76" s="207"/>
    </row>
    <row r="77" spans="1:4" s="62" customFormat="1" ht="15" x14ac:dyDescent="0.2">
      <c r="A77" s="37"/>
      <c r="B77" s="44"/>
      <c r="C77" s="83"/>
      <c r="D77" s="207"/>
    </row>
    <row r="78" spans="1:4" s="62" customFormat="1" ht="15" x14ac:dyDescent="0.2">
      <c r="A78" s="37"/>
      <c r="B78" s="37"/>
      <c r="C78" s="83"/>
      <c r="D78" s="207"/>
    </row>
    <row r="79" spans="1:4" s="62" customFormat="1" ht="15" x14ac:dyDescent="0.2">
      <c r="A79" s="37"/>
      <c r="B79" s="43"/>
      <c r="C79" s="83"/>
      <c r="D79" s="207"/>
    </row>
    <row r="80" spans="1:4" s="62" customFormat="1" ht="15" x14ac:dyDescent="0.2">
      <c r="A80" s="37"/>
      <c r="B80" s="37"/>
      <c r="C80" s="83"/>
      <c r="D80" s="207"/>
    </row>
    <row r="81" spans="1:4" s="62" customFormat="1" ht="15" x14ac:dyDescent="0.2">
      <c r="A81" s="37"/>
      <c r="B81" s="37"/>
      <c r="C81" s="83"/>
      <c r="D81" s="207"/>
    </row>
    <row r="82" spans="1:4" s="62" customFormat="1" ht="15" x14ac:dyDescent="0.2">
      <c r="A82" s="37"/>
      <c r="B82" s="37"/>
      <c r="C82" s="83"/>
      <c r="D82" s="207"/>
    </row>
    <row r="83" spans="1:4" s="62" customFormat="1" ht="15" x14ac:dyDescent="0.2">
      <c r="A83" s="37"/>
      <c r="B83" s="43"/>
      <c r="C83" s="83"/>
      <c r="D83" s="207"/>
    </row>
    <row r="84" spans="1:4" s="62" customFormat="1" ht="15" x14ac:dyDescent="0.2">
      <c r="A84" s="37"/>
      <c r="B84" s="37"/>
      <c r="C84" s="83"/>
      <c r="D84" s="207"/>
    </row>
    <row r="85" spans="1:4" s="62" customFormat="1" ht="15" x14ac:dyDescent="0.2">
      <c r="A85" s="37"/>
      <c r="B85" s="37"/>
      <c r="C85" s="83"/>
      <c r="D85" s="207"/>
    </row>
    <row r="86" spans="1:4" s="62" customFormat="1" ht="15" x14ac:dyDescent="0.2">
      <c r="A86" s="37"/>
      <c r="B86" s="37"/>
      <c r="C86" s="83"/>
      <c r="D86" s="207"/>
    </row>
    <row r="87" spans="1:4" s="62" customFormat="1" ht="15" x14ac:dyDescent="0.2">
      <c r="A87" s="37"/>
      <c r="B87" s="37"/>
      <c r="C87" s="83"/>
      <c r="D87" s="207"/>
    </row>
    <row r="88" spans="1:4" s="62" customFormat="1" ht="15" x14ac:dyDescent="0.2">
      <c r="A88" s="37"/>
      <c r="B88" s="37"/>
      <c r="C88" s="83"/>
      <c r="D88" s="207"/>
    </row>
    <row r="89" spans="1:4" s="62" customFormat="1" ht="15" x14ac:dyDescent="0.2">
      <c r="A89" s="37"/>
      <c r="B89" s="37"/>
      <c r="C89" s="83"/>
      <c r="D89" s="207"/>
    </row>
    <row r="90" spans="1:4" s="62" customFormat="1" ht="15" x14ac:dyDescent="0.2">
      <c r="A90" s="37"/>
      <c r="B90" s="37"/>
      <c r="C90" s="83"/>
      <c r="D90" s="207"/>
    </row>
    <row r="91" spans="1:4" s="62" customFormat="1" ht="15" x14ac:dyDescent="0.2">
      <c r="A91" s="37"/>
      <c r="B91" s="37"/>
      <c r="C91" s="83"/>
      <c r="D91" s="207"/>
    </row>
    <row r="92" spans="1:4" s="62" customFormat="1" ht="15" x14ac:dyDescent="0.2">
      <c r="A92" s="37"/>
      <c r="B92" s="37"/>
      <c r="C92" s="83"/>
      <c r="D92" s="207"/>
    </row>
    <row r="93" spans="1:4" s="62" customFormat="1" ht="15" x14ac:dyDescent="0.2">
      <c r="A93" s="37"/>
      <c r="B93" s="37"/>
      <c r="C93" s="83"/>
      <c r="D93" s="207"/>
    </row>
    <row r="94" spans="1:4" s="62" customFormat="1" ht="15" x14ac:dyDescent="0.2">
      <c r="A94" s="37"/>
      <c r="B94" s="37"/>
      <c r="C94" s="83"/>
      <c r="D94" s="207"/>
    </row>
    <row r="95" spans="1:4" s="62" customFormat="1" ht="15" x14ac:dyDescent="0.2">
      <c r="A95" s="37"/>
      <c r="B95" s="43"/>
      <c r="C95" s="83"/>
      <c r="D95" s="207"/>
    </row>
    <row r="96" spans="1:4" s="62" customFormat="1" ht="15" x14ac:dyDescent="0.2">
      <c r="A96" s="37"/>
      <c r="B96" s="37"/>
      <c r="C96" s="83"/>
      <c r="D96" s="207"/>
    </row>
    <row r="97" spans="1:4" s="62" customFormat="1" ht="15" x14ac:dyDescent="0.2">
      <c r="A97" s="37"/>
      <c r="B97" s="37"/>
      <c r="C97" s="83"/>
      <c r="D97" s="207"/>
    </row>
    <row r="98" spans="1:4" s="62" customFormat="1" ht="15" x14ac:dyDescent="0.2">
      <c r="A98" s="37"/>
      <c r="B98" s="37"/>
      <c r="C98" s="83"/>
      <c r="D98" s="207"/>
    </row>
    <row r="99" spans="1:4" s="62" customFormat="1" ht="15" x14ac:dyDescent="0.2">
      <c r="A99" s="37"/>
      <c r="B99" s="37"/>
      <c r="C99" s="83"/>
      <c r="D99" s="207"/>
    </row>
    <row r="100" spans="1:4" s="62" customFormat="1" ht="15" x14ac:dyDescent="0.2">
      <c r="A100" s="37"/>
      <c r="B100" s="37"/>
      <c r="C100" s="83"/>
      <c r="D100" s="207"/>
    </row>
    <row r="101" spans="1:4" s="62" customFormat="1" ht="15" x14ac:dyDescent="0.2">
      <c r="A101" s="37"/>
      <c r="B101" s="43"/>
      <c r="C101" s="83"/>
      <c r="D101" s="207"/>
    </row>
    <row r="102" spans="1:4" s="62" customFormat="1" ht="15" x14ac:dyDescent="0.2">
      <c r="A102" s="37"/>
      <c r="B102" s="37"/>
      <c r="C102" s="83"/>
      <c r="D102" s="207"/>
    </row>
    <row r="103" spans="1:4" s="62" customFormat="1" ht="15" x14ac:dyDescent="0.2">
      <c r="A103" s="37"/>
      <c r="B103" s="37"/>
      <c r="C103" s="83"/>
      <c r="D103" s="207"/>
    </row>
    <row r="104" spans="1:4" s="62" customFormat="1" ht="15" x14ac:dyDescent="0.2">
      <c r="A104" s="37"/>
      <c r="B104" s="37"/>
      <c r="C104" s="83"/>
      <c r="D104" s="207"/>
    </row>
    <row r="105" spans="1:4" ht="15" x14ac:dyDescent="0.2">
      <c r="A105" s="37"/>
      <c r="B105" s="37"/>
      <c r="C105" s="83"/>
      <c r="D105" s="207"/>
    </row>
    <row r="106" spans="1:4" ht="15" x14ac:dyDescent="0.2">
      <c r="A106" s="37"/>
      <c r="B106" s="43"/>
      <c r="C106" s="83"/>
      <c r="D106" s="207"/>
    </row>
    <row r="107" spans="1:4" ht="15" x14ac:dyDescent="0.2">
      <c r="A107" s="37"/>
      <c r="B107" s="37"/>
      <c r="C107" s="83"/>
      <c r="D107" s="207"/>
    </row>
    <row r="108" spans="1:4" ht="15" x14ac:dyDescent="0.2">
      <c r="A108" s="37"/>
      <c r="B108" s="37"/>
      <c r="C108" s="83"/>
      <c r="D108" s="207"/>
    </row>
    <row r="109" spans="1:4" ht="15" x14ac:dyDescent="0.2">
      <c r="A109" s="37"/>
      <c r="B109" s="37"/>
      <c r="C109" s="83"/>
      <c r="D109" s="207"/>
    </row>
    <row r="110" spans="1:4" ht="15" x14ac:dyDescent="0.2">
      <c r="A110" s="37"/>
      <c r="B110" s="37"/>
      <c r="C110" s="83"/>
      <c r="D110" s="207"/>
    </row>
    <row r="111" spans="1:4" ht="15" x14ac:dyDescent="0.2">
      <c r="A111" s="37"/>
      <c r="B111" s="37"/>
      <c r="C111" s="83"/>
      <c r="D111" s="207"/>
    </row>
    <row r="112" spans="1:4" ht="15" x14ac:dyDescent="0.2">
      <c r="A112" s="37"/>
      <c r="B112" s="43"/>
      <c r="C112" s="83"/>
      <c r="D112" s="207"/>
    </row>
    <row r="113" spans="1:4" ht="15" x14ac:dyDescent="0.2">
      <c r="A113" s="37"/>
      <c r="B113" s="37"/>
      <c r="C113" s="83"/>
      <c r="D113" s="207"/>
    </row>
    <row r="114" spans="1:4" ht="15" x14ac:dyDescent="0.2">
      <c r="A114" s="37"/>
      <c r="B114" s="37"/>
      <c r="C114" s="83"/>
      <c r="D114" s="207"/>
    </row>
    <row r="115" spans="1:4" ht="15" x14ac:dyDescent="0.2">
      <c r="A115" s="37"/>
      <c r="B115" s="37"/>
      <c r="C115" s="83"/>
      <c r="D115" s="207"/>
    </row>
    <row r="116" spans="1:4" ht="15" x14ac:dyDescent="0.2">
      <c r="A116" s="37"/>
      <c r="B116" s="43"/>
      <c r="C116" s="83"/>
      <c r="D116" s="207"/>
    </row>
    <row r="117" spans="1:4" ht="15" x14ac:dyDescent="0.2">
      <c r="A117" s="37"/>
      <c r="B117" s="37"/>
      <c r="C117" s="83"/>
      <c r="D117" s="207"/>
    </row>
    <row r="118" spans="1:4" ht="15" x14ac:dyDescent="0.2">
      <c r="A118" s="37"/>
      <c r="B118" s="37"/>
      <c r="C118" s="83"/>
      <c r="D118" s="207"/>
    </row>
    <row r="119" spans="1:4" ht="15" x14ac:dyDescent="0.2">
      <c r="A119" s="37"/>
      <c r="B119" s="43"/>
      <c r="C119" s="83"/>
      <c r="D119" s="207"/>
    </row>
    <row r="120" spans="1:4" ht="15" x14ac:dyDescent="0.2">
      <c r="A120" s="37"/>
      <c r="B120" s="44"/>
      <c r="C120" s="83"/>
      <c r="D120" s="207"/>
    </row>
    <row r="121" spans="1:4" ht="15" x14ac:dyDescent="0.2">
      <c r="A121" s="37"/>
      <c r="B121" s="44"/>
      <c r="C121" s="83"/>
      <c r="D121" s="207"/>
    </row>
    <row r="122" spans="1:4" ht="15" x14ac:dyDescent="0.2">
      <c r="A122" s="37"/>
      <c r="B122" s="37"/>
      <c r="C122" s="94"/>
      <c r="D122" s="99"/>
    </row>
    <row r="123" spans="1:4" ht="15" x14ac:dyDescent="0.2">
      <c r="A123" s="37"/>
      <c r="B123" s="37"/>
      <c r="C123" s="94"/>
      <c r="D123" s="99"/>
    </row>
    <row r="124" spans="1:4" ht="15" x14ac:dyDescent="0.2">
      <c r="A124" s="37"/>
      <c r="B124" s="37"/>
      <c r="C124" s="94"/>
      <c r="D124" s="99"/>
    </row>
    <row r="125" spans="1:4" ht="15" x14ac:dyDescent="0.2">
      <c r="A125" s="37"/>
      <c r="B125" s="37"/>
      <c r="C125" s="94"/>
      <c r="D125" s="99"/>
    </row>
    <row r="126" spans="1:4" ht="15" x14ac:dyDescent="0.2">
      <c r="A126" s="37"/>
      <c r="B126" s="37"/>
      <c r="C126" s="94"/>
      <c r="D126" s="99"/>
    </row>
    <row r="127" spans="1:4" ht="15" x14ac:dyDescent="0.2">
      <c r="A127" s="37"/>
      <c r="B127" s="43"/>
      <c r="C127" s="94"/>
      <c r="D127" s="99"/>
    </row>
    <row r="128" spans="1:4" ht="15" x14ac:dyDescent="0.2">
      <c r="A128" s="37"/>
      <c r="B128" s="37"/>
      <c r="C128" s="94"/>
      <c r="D128" s="99"/>
    </row>
    <row r="129" spans="1:4" ht="15" x14ac:dyDescent="0.2">
      <c r="A129" s="37"/>
      <c r="B129" s="37"/>
      <c r="C129" s="94"/>
      <c r="D129" s="99"/>
    </row>
    <row r="130" spans="1:4" ht="15" x14ac:dyDescent="0.2">
      <c r="A130" s="37"/>
      <c r="B130" s="37"/>
      <c r="C130" s="94"/>
      <c r="D130" s="99"/>
    </row>
    <row r="131" spans="1:4" ht="15" x14ac:dyDescent="0.2">
      <c r="A131" s="37"/>
      <c r="B131" s="37"/>
      <c r="C131" s="94"/>
      <c r="D131" s="99"/>
    </row>
    <row r="132" spans="1:4" ht="15" x14ac:dyDescent="0.2">
      <c r="A132" s="37"/>
      <c r="B132" s="37"/>
      <c r="C132" s="94"/>
      <c r="D132" s="99"/>
    </row>
    <row r="133" spans="1:4" ht="15" x14ac:dyDescent="0.2">
      <c r="A133" s="37"/>
      <c r="B133" s="37"/>
      <c r="C133" s="94"/>
      <c r="D133" s="99"/>
    </row>
    <row r="134" spans="1:4" ht="15" x14ac:dyDescent="0.2">
      <c r="A134" s="37"/>
      <c r="B134" s="37"/>
      <c r="C134" s="94"/>
      <c r="D134" s="99"/>
    </row>
    <row r="135" spans="1:4" ht="15" x14ac:dyDescent="0.2">
      <c r="A135" s="37"/>
      <c r="B135" s="37"/>
      <c r="C135" s="94"/>
      <c r="D135" s="99"/>
    </row>
    <row r="136" spans="1:4" ht="15" x14ac:dyDescent="0.2">
      <c r="A136" s="37"/>
      <c r="B136" s="43"/>
      <c r="C136" s="94"/>
      <c r="D136" s="99"/>
    </row>
    <row r="137" spans="1:4" ht="15" x14ac:dyDescent="0.2">
      <c r="A137" s="37"/>
      <c r="B137" s="37"/>
      <c r="C137" s="94"/>
      <c r="D137" s="99"/>
    </row>
    <row r="138" spans="1:4" ht="15" x14ac:dyDescent="0.2">
      <c r="A138" s="37"/>
      <c r="B138" s="37"/>
      <c r="C138" s="94"/>
      <c r="D138" s="99"/>
    </row>
    <row r="139" spans="1:4" ht="15" x14ac:dyDescent="0.2">
      <c r="A139" s="37"/>
      <c r="B139" s="37"/>
      <c r="C139" s="94"/>
      <c r="D139" s="99"/>
    </row>
    <row r="140" spans="1:4" ht="15" x14ac:dyDescent="0.2">
      <c r="A140" s="37"/>
      <c r="B140" s="43"/>
      <c r="C140" s="94"/>
      <c r="D140" s="99"/>
    </row>
    <row r="141" spans="1:4" ht="15" x14ac:dyDescent="0.2">
      <c r="A141" s="37"/>
      <c r="B141" s="37"/>
      <c r="C141" s="94"/>
      <c r="D141" s="99"/>
    </row>
    <row r="142" spans="1:4" ht="15" x14ac:dyDescent="0.2">
      <c r="A142" s="37"/>
      <c r="B142" s="37"/>
      <c r="C142" s="94"/>
      <c r="D142" s="99"/>
    </row>
    <row r="143" spans="1:4" ht="15" x14ac:dyDescent="0.2">
      <c r="A143" s="37"/>
      <c r="B143" s="37"/>
      <c r="C143" s="94"/>
      <c r="D143" s="99"/>
    </row>
    <row r="144" spans="1:4" ht="15" x14ac:dyDescent="0.2">
      <c r="A144" s="37"/>
      <c r="B144" s="37"/>
      <c r="C144" s="94"/>
      <c r="D144" s="99"/>
    </row>
    <row r="145" spans="1:4" ht="15" x14ac:dyDescent="0.2">
      <c r="A145" s="37"/>
      <c r="B145" s="37"/>
      <c r="C145" s="94"/>
      <c r="D145" s="99"/>
    </row>
    <row r="146" spans="1:4" ht="15" x14ac:dyDescent="0.2">
      <c r="A146" s="37"/>
      <c r="B146" s="37"/>
      <c r="C146" s="94"/>
      <c r="D146" s="99"/>
    </row>
    <row r="147" spans="1:4" ht="15" x14ac:dyDescent="0.2">
      <c r="A147" s="37"/>
      <c r="B147" s="43"/>
      <c r="C147" s="94"/>
      <c r="D147" s="99"/>
    </row>
    <row r="148" spans="1:4" ht="15" x14ac:dyDescent="0.2">
      <c r="A148" s="37"/>
      <c r="B148" s="37"/>
      <c r="C148" s="94"/>
      <c r="D148" s="99"/>
    </row>
    <row r="149" spans="1:4" ht="15" x14ac:dyDescent="0.2">
      <c r="A149" s="37"/>
      <c r="B149" s="37"/>
      <c r="C149" s="94"/>
      <c r="D149" s="99"/>
    </row>
    <row r="150" spans="1:4" ht="15" x14ac:dyDescent="0.2">
      <c r="A150" s="37"/>
      <c r="B150" s="37"/>
      <c r="C150" s="94"/>
      <c r="D150" s="99"/>
    </row>
    <row r="151" spans="1:4" ht="15" x14ac:dyDescent="0.2">
      <c r="A151" s="37"/>
      <c r="B151" s="37"/>
      <c r="C151" s="94"/>
      <c r="D151" s="99"/>
    </row>
    <row r="152" spans="1:4" ht="15" x14ac:dyDescent="0.2">
      <c r="A152" s="37"/>
      <c r="B152" s="37"/>
      <c r="C152" s="94"/>
      <c r="D152" s="99"/>
    </row>
    <row r="153" spans="1:4" ht="15" x14ac:dyDescent="0.2">
      <c r="A153" s="37"/>
      <c r="B153" s="37"/>
      <c r="C153" s="94"/>
      <c r="D153" s="99"/>
    </row>
    <row r="154" spans="1:4" ht="15" x14ac:dyDescent="0.2">
      <c r="A154" s="37"/>
      <c r="B154" s="37"/>
      <c r="C154" s="94"/>
      <c r="D154" s="99"/>
    </row>
    <row r="155" spans="1:4" ht="15" x14ac:dyDescent="0.2">
      <c r="A155" s="37"/>
      <c r="B155" s="43"/>
      <c r="C155" s="94"/>
      <c r="D155" s="99"/>
    </row>
    <row r="156" spans="1:4" ht="15" x14ac:dyDescent="0.2">
      <c r="A156" s="37"/>
      <c r="B156" s="37"/>
      <c r="C156" s="94"/>
      <c r="D156" s="99"/>
    </row>
    <row r="157" spans="1:4" ht="15" x14ac:dyDescent="0.2">
      <c r="A157" s="37"/>
      <c r="B157" s="37"/>
      <c r="C157" s="94"/>
      <c r="D157" s="99"/>
    </row>
    <row r="158" spans="1:4" ht="15" x14ac:dyDescent="0.2">
      <c r="A158" s="37"/>
      <c r="B158" s="37"/>
      <c r="C158" s="94"/>
      <c r="D158" s="99"/>
    </row>
    <row r="159" spans="1:4" ht="15" x14ac:dyDescent="0.2">
      <c r="A159" s="37"/>
      <c r="B159" s="37"/>
      <c r="C159" s="94"/>
      <c r="D159" s="99"/>
    </row>
    <row r="160" spans="1:4" ht="15" x14ac:dyDescent="0.2">
      <c r="A160" s="37"/>
      <c r="B160" s="37"/>
      <c r="C160" s="94"/>
      <c r="D160" s="99"/>
    </row>
    <row r="161" spans="1:4" ht="15" x14ac:dyDescent="0.2">
      <c r="A161" s="37"/>
      <c r="B161" s="37"/>
      <c r="C161" s="94"/>
      <c r="D161" s="99"/>
    </row>
    <row r="162" spans="1:4" ht="15" x14ac:dyDescent="0.2">
      <c r="A162" s="37"/>
      <c r="B162" s="37"/>
      <c r="C162" s="94"/>
      <c r="D162" s="99"/>
    </row>
    <row r="163" spans="1:4" ht="15" x14ac:dyDescent="0.2">
      <c r="A163" s="37"/>
      <c r="B163" s="37"/>
      <c r="C163" s="94"/>
      <c r="D163" s="99"/>
    </row>
    <row r="164" spans="1:4" ht="15" x14ac:dyDescent="0.2">
      <c r="A164" s="37"/>
      <c r="B164" s="43"/>
      <c r="C164" s="94"/>
      <c r="D164" s="99"/>
    </row>
    <row r="165" spans="1:4" ht="15" x14ac:dyDescent="0.2">
      <c r="A165" s="37"/>
      <c r="B165" s="37"/>
      <c r="C165" s="94"/>
      <c r="D165" s="99"/>
    </row>
    <row r="166" spans="1:4" ht="15" x14ac:dyDescent="0.2">
      <c r="A166" s="37"/>
      <c r="B166" s="37"/>
      <c r="C166" s="94"/>
      <c r="D166" s="99"/>
    </row>
    <row r="167" spans="1:4" ht="15" x14ac:dyDescent="0.2">
      <c r="A167" s="37"/>
      <c r="B167" s="37"/>
      <c r="C167" s="94"/>
      <c r="D167" s="99"/>
    </row>
    <row r="168" spans="1:4" ht="15" x14ac:dyDescent="0.2">
      <c r="A168" s="37"/>
      <c r="B168" s="37"/>
      <c r="C168" s="94"/>
      <c r="D168" s="99"/>
    </row>
    <row r="169" spans="1:4" ht="15" x14ac:dyDescent="0.2">
      <c r="A169" s="37"/>
      <c r="B169" s="37"/>
      <c r="C169" s="94"/>
      <c r="D169" s="99"/>
    </row>
    <row r="170" spans="1:4" ht="15" x14ac:dyDescent="0.2">
      <c r="A170" s="37"/>
      <c r="B170" s="37"/>
      <c r="C170" s="83"/>
      <c r="D170" s="36"/>
    </row>
    <row r="171" spans="1:4" ht="15" x14ac:dyDescent="0.2">
      <c r="A171" s="37"/>
      <c r="B171" s="37"/>
      <c r="C171" s="83"/>
      <c r="D171" s="36"/>
    </row>
    <row r="172" spans="1:4" ht="15" x14ac:dyDescent="0.2">
      <c r="A172" s="37"/>
      <c r="B172" s="37"/>
      <c r="C172" s="83"/>
      <c r="D172" s="36"/>
    </row>
    <row r="173" spans="1:4" ht="15" x14ac:dyDescent="0.2">
      <c r="A173" s="37"/>
      <c r="B173" s="37"/>
      <c r="C173" s="83"/>
      <c r="D173" s="36"/>
    </row>
    <row r="174" spans="1:4" ht="15" x14ac:dyDescent="0.2">
      <c r="A174" s="37"/>
      <c r="B174" s="37"/>
      <c r="C174" s="83"/>
      <c r="D174" s="36"/>
    </row>
    <row r="175" spans="1:4" ht="15" x14ac:dyDescent="0.2">
      <c r="A175" s="37"/>
      <c r="B175" s="37"/>
      <c r="C175" s="83"/>
      <c r="D175" s="36"/>
    </row>
    <row r="176" spans="1:4" ht="15" x14ac:dyDescent="0.2">
      <c r="A176" s="37"/>
      <c r="B176" s="37"/>
      <c r="C176" s="83"/>
      <c r="D176" s="36"/>
    </row>
    <row r="177" spans="1:4" ht="15" x14ac:dyDescent="0.2">
      <c r="A177" s="37"/>
      <c r="B177" s="37"/>
      <c r="C177" s="83"/>
      <c r="D177" s="36"/>
    </row>
    <row r="178" spans="1:4" ht="15" x14ac:dyDescent="0.2">
      <c r="A178" s="37"/>
      <c r="B178" s="37"/>
      <c r="C178" s="83"/>
      <c r="D178" s="36"/>
    </row>
    <row r="179" spans="1:4" ht="15" x14ac:dyDescent="0.2">
      <c r="A179" s="37"/>
      <c r="B179" s="63"/>
    </row>
    <row r="180" spans="1:4" ht="15" x14ac:dyDescent="0.2">
      <c r="A180" s="37"/>
      <c r="B180" s="63"/>
    </row>
    <row r="181" spans="1:4" ht="15" x14ac:dyDescent="0.2">
      <c r="A181" s="37"/>
      <c r="B181" s="63"/>
    </row>
    <row r="182" spans="1:4" ht="15" x14ac:dyDescent="0.2">
      <c r="A182" s="37"/>
      <c r="B182" s="63"/>
    </row>
    <row r="183" spans="1:4" ht="15" x14ac:dyDescent="0.2">
      <c r="A183" s="37"/>
      <c r="B183" s="63"/>
    </row>
    <row r="184" spans="1:4" ht="15" x14ac:dyDescent="0.2">
      <c r="A184" s="37"/>
      <c r="B184" s="63"/>
    </row>
    <row r="185" spans="1:4" ht="15" x14ac:dyDescent="0.2">
      <c r="A185" s="37"/>
      <c r="B185" s="63"/>
    </row>
    <row r="186" spans="1:4" ht="15" x14ac:dyDescent="0.2">
      <c r="A186" s="37"/>
      <c r="B186" s="63"/>
    </row>
    <row r="187" spans="1:4" ht="15" x14ac:dyDescent="0.2">
      <c r="A187" s="37"/>
      <c r="B187" s="63"/>
    </row>
    <row r="188" spans="1:4" ht="15" x14ac:dyDescent="0.2">
      <c r="A188" s="37"/>
      <c r="B188" s="63"/>
    </row>
    <row r="189" spans="1:4" ht="15" x14ac:dyDescent="0.2">
      <c r="A189" s="37"/>
      <c r="B189" s="63"/>
    </row>
    <row r="190" spans="1:4" ht="15" x14ac:dyDescent="0.2">
      <c r="A190" s="37"/>
      <c r="B190" s="63"/>
    </row>
    <row r="191" spans="1:4" ht="15" x14ac:dyDescent="0.2">
      <c r="A191" s="37"/>
      <c r="B191" s="63"/>
    </row>
    <row r="192" spans="1:4" ht="15" x14ac:dyDescent="0.2">
      <c r="A192" s="37"/>
      <c r="B192" s="63"/>
    </row>
    <row r="193" spans="1:4" ht="15" x14ac:dyDescent="0.2">
      <c r="A193" s="37"/>
      <c r="B193" s="63"/>
    </row>
    <row r="194" spans="1:4" s="64" customFormat="1" ht="15" x14ac:dyDescent="0.2">
      <c r="A194" s="37"/>
      <c r="B194" s="63"/>
      <c r="C194" s="205"/>
      <c r="D194" s="60"/>
    </row>
    <row r="195" spans="1:4" s="64" customFormat="1" ht="15" x14ac:dyDescent="0.2">
      <c r="A195" s="37"/>
      <c r="B195" s="63"/>
      <c r="C195" s="205"/>
      <c r="D195" s="60"/>
    </row>
    <row r="196" spans="1:4" s="64" customFormat="1" ht="15" x14ac:dyDescent="0.2">
      <c r="A196" s="37"/>
      <c r="B196" s="63"/>
      <c r="C196" s="205"/>
      <c r="D196" s="60"/>
    </row>
    <row r="197" spans="1:4" s="64" customFormat="1" ht="15" x14ac:dyDescent="0.2">
      <c r="A197" s="37"/>
      <c r="B197" s="63"/>
      <c r="C197" s="205"/>
      <c r="D197" s="60"/>
    </row>
    <row r="198" spans="1:4" s="64" customFormat="1" ht="15" x14ac:dyDescent="0.2">
      <c r="A198" s="37"/>
      <c r="B198" s="63"/>
      <c r="C198" s="205"/>
      <c r="D198" s="60"/>
    </row>
    <row r="199" spans="1:4" s="64" customFormat="1" ht="15" x14ac:dyDescent="0.2">
      <c r="A199" s="37"/>
      <c r="B199" s="63"/>
      <c r="C199" s="205"/>
      <c r="D199" s="60"/>
    </row>
    <row r="200" spans="1:4" s="64" customFormat="1" ht="15" x14ac:dyDescent="0.2">
      <c r="A200" s="37"/>
      <c r="B200" s="63"/>
      <c r="C200" s="205"/>
      <c r="D200" s="60"/>
    </row>
    <row r="201" spans="1:4" s="64" customFormat="1" ht="15" x14ac:dyDescent="0.2">
      <c r="A201" s="37"/>
      <c r="B201" s="63"/>
      <c r="C201" s="205"/>
      <c r="D201" s="60"/>
    </row>
    <row r="202" spans="1:4" s="64" customFormat="1" ht="15" x14ac:dyDescent="0.2">
      <c r="A202" s="37"/>
      <c r="B202" s="63"/>
      <c r="C202" s="205"/>
      <c r="D202" s="60"/>
    </row>
    <row r="203" spans="1:4" s="64" customFormat="1" ht="15" x14ac:dyDescent="0.2">
      <c r="A203" s="37"/>
      <c r="B203" s="63"/>
      <c r="C203" s="205"/>
      <c r="D203" s="60"/>
    </row>
    <row r="204" spans="1:4" s="64" customFormat="1" ht="15" x14ac:dyDescent="0.2">
      <c r="A204" s="37"/>
      <c r="B204" s="63"/>
      <c r="C204" s="205"/>
      <c r="D204" s="60"/>
    </row>
    <row r="205" spans="1:4" s="64" customFormat="1" ht="15" x14ac:dyDescent="0.2">
      <c r="A205" s="37"/>
      <c r="B205" s="63"/>
      <c r="C205" s="205"/>
      <c r="D205" s="60"/>
    </row>
    <row r="206" spans="1:4" s="64" customFormat="1" ht="15" x14ac:dyDescent="0.2">
      <c r="A206" s="37"/>
      <c r="B206" s="63"/>
      <c r="C206" s="205"/>
      <c r="D206" s="60"/>
    </row>
    <row r="207" spans="1:4" s="64" customFormat="1" ht="15" x14ac:dyDescent="0.2">
      <c r="A207" s="37"/>
      <c r="B207" s="63"/>
      <c r="C207" s="205"/>
      <c r="D207" s="60"/>
    </row>
    <row r="208" spans="1:4" s="64" customFormat="1" ht="15" x14ac:dyDescent="0.2">
      <c r="A208" s="37"/>
      <c r="B208" s="63"/>
      <c r="C208" s="205"/>
      <c r="D208" s="60"/>
    </row>
    <row r="209" spans="1:4" s="64" customFormat="1" ht="15" x14ac:dyDescent="0.2">
      <c r="A209" s="37"/>
      <c r="B209" s="60"/>
      <c r="C209" s="205"/>
      <c r="D209" s="60"/>
    </row>
    <row r="210" spans="1:4" s="64" customFormat="1" ht="15" x14ac:dyDescent="0.2">
      <c r="A210" s="37"/>
      <c r="B210" s="60"/>
      <c r="C210" s="205"/>
      <c r="D210" s="60"/>
    </row>
    <row r="211" spans="1:4" s="64" customFormat="1" ht="15" x14ac:dyDescent="0.2">
      <c r="A211" s="37"/>
      <c r="B211" s="63"/>
      <c r="C211" s="205"/>
      <c r="D211" s="60"/>
    </row>
    <row r="212" spans="1:4" s="64" customFormat="1" ht="15" x14ac:dyDescent="0.2">
      <c r="A212" s="37"/>
      <c r="B212" s="60"/>
      <c r="C212" s="205"/>
      <c r="D212" s="60"/>
    </row>
    <row r="213" spans="1:4" s="64" customFormat="1" ht="15" x14ac:dyDescent="0.2">
      <c r="A213" s="37"/>
      <c r="B213" s="60"/>
      <c r="C213" s="205"/>
      <c r="D213" s="60"/>
    </row>
    <row r="214" spans="1:4" s="64" customFormat="1" ht="15" x14ac:dyDescent="0.2">
      <c r="A214" s="37"/>
      <c r="B214" s="60"/>
      <c r="C214" s="205"/>
      <c r="D214" s="60"/>
    </row>
    <row r="215" spans="1:4" s="64" customFormat="1" ht="15" x14ac:dyDescent="0.2">
      <c r="A215" s="37"/>
      <c r="B215" s="60"/>
      <c r="C215" s="205"/>
      <c r="D215" s="60"/>
    </row>
    <row r="216" spans="1:4" s="64" customFormat="1" ht="15" x14ac:dyDescent="0.2">
      <c r="A216" s="37"/>
      <c r="B216" s="60"/>
      <c r="C216" s="205"/>
      <c r="D216" s="60"/>
    </row>
    <row r="217" spans="1:4" s="64" customFormat="1" ht="15" x14ac:dyDescent="0.2">
      <c r="A217" s="37"/>
      <c r="B217" s="60"/>
      <c r="C217" s="205"/>
      <c r="D217" s="60"/>
    </row>
    <row r="218" spans="1:4" s="64" customFormat="1" ht="15" x14ac:dyDescent="0.2">
      <c r="A218" s="37"/>
      <c r="B218" s="63"/>
      <c r="C218" s="205"/>
      <c r="D218" s="60"/>
    </row>
    <row r="219" spans="1:4" s="64" customFormat="1" ht="15" x14ac:dyDescent="0.2">
      <c r="A219" s="37"/>
      <c r="B219" s="63"/>
      <c r="C219" s="205"/>
      <c r="D219" s="60"/>
    </row>
    <row r="220" spans="1:4" s="64" customFormat="1" ht="15" x14ac:dyDescent="0.2">
      <c r="A220" s="37"/>
      <c r="B220" s="63"/>
      <c r="C220" s="205"/>
      <c r="D220" s="60"/>
    </row>
    <row r="221" spans="1:4" s="64" customFormat="1" ht="15" x14ac:dyDescent="0.2">
      <c r="A221" s="37"/>
      <c r="B221" s="63"/>
      <c r="C221" s="205"/>
      <c r="D221" s="60"/>
    </row>
    <row r="222" spans="1:4" s="64" customFormat="1" ht="15" x14ac:dyDescent="0.2">
      <c r="A222" s="37"/>
      <c r="B222" s="63"/>
      <c r="C222" s="205"/>
      <c r="D222" s="60"/>
    </row>
    <row r="223" spans="1:4" s="64" customFormat="1" ht="15" x14ac:dyDescent="0.2">
      <c r="A223" s="37"/>
      <c r="B223" s="63"/>
      <c r="C223" s="205"/>
      <c r="D223" s="60"/>
    </row>
    <row r="224" spans="1:4" s="64" customFormat="1" ht="15" x14ac:dyDescent="0.2">
      <c r="A224" s="37"/>
      <c r="B224" s="63"/>
      <c r="C224" s="205"/>
      <c r="D224" s="60"/>
    </row>
    <row r="225" spans="1:4" s="64" customFormat="1" ht="15" x14ac:dyDescent="0.2">
      <c r="A225" s="37"/>
      <c r="B225" s="63"/>
      <c r="C225" s="205"/>
      <c r="D225" s="60"/>
    </row>
    <row r="226" spans="1:4" s="64" customFormat="1" ht="15" x14ac:dyDescent="0.2">
      <c r="A226" s="37"/>
      <c r="B226" s="63"/>
      <c r="C226" s="205"/>
      <c r="D226" s="60"/>
    </row>
    <row r="227" spans="1:4" s="64" customFormat="1" ht="15" x14ac:dyDescent="0.2">
      <c r="A227" s="37"/>
      <c r="B227" s="63"/>
      <c r="C227" s="205"/>
      <c r="D227" s="60"/>
    </row>
    <row r="228" spans="1:4" s="64" customFormat="1" ht="15" x14ac:dyDescent="0.2">
      <c r="A228" s="37"/>
      <c r="B228" s="63"/>
      <c r="C228" s="205"/>
      <c r="D228" s="60"/>
    </row>
    <row r="229" spans="1:4" s="64" customFormat="1" ht="15" x14ac:dyDescent="0.2">
      <c r="A229" s="37"/>
      <c r="B229" s="63"/>
      <c r="C229" s="205"/>
      <c r="D229" s="60"/>
    </row>
    <row r="230" spans="1:4" s="64" customFormat="1" ht="15" x14ac:dyDescent="0.2">
      <c r="A230" s="37"/>
      <c r="B230" s="63"/>
      <c r="C230" s="205"/>
      <c r="D230" s="60"/>
    </row>
    <row r="231" spans="1:4" s="64" customFormat="1" ht="15" x14ac:dyDescent="0.2">
      <c r="A231" s="37"/>
      <c r="B231" s="63"/>
      <c r="C231" s="205"/>
      <c r="D231" s="60"/>
    </row>
    <row r="232" spans="1:4" s="64" customFormat="1" ht="15" x14ac:dyDescent="0.2">
      <c r="A232" s="37"/>
      <c r="B232" s="63"/>
      <c r="C232" s="205"/>
      <c r="D232" s="60"/>
    </row>
    <row r="233" spans="1:4" s="64" customFormat="1" ht="15" x14ac:dyDescent="0.2">
      <c r="A233" s="37"/>
      <c r="B233" s="63"/>
      <c r="C233" s="205"/>
      <c r="D233" s="60"/>
    </row>
    <row r="234" spans="1:4" s="64" customFormat="1" ht="15" x14ac:dyDescent="0.2">
      <c r="A234" s="37"/>
      <c r="B234" s="63"/>
      <c r="C234" s="205"/>
      <c r="D234" s="60"/>
    </row>
    <row r="235" spans="1:4" s="64" customFormat="1" ht="15" x14ac:dyDescent="0.2">
      <c r="A235" s="37"/>
      <c r="B235" s="63"/>
      <c r="C235" s="205"/>
      <c r="D235" s="60"/>
    </row>
    <row r="236" spans="1:4" s="64" customFormat="1" ht="15" x14ac:dyDescent="0.2">
      <c r="A236" s="37"/>
      <c r="B236" s="63"/>
      <c r="C236" s="205"/>
      <c r="D236" s="60"/>
    </row>
    <row r="237" spans="1:4" s="64" customFormat="1" ht="15" x14ac:dyDescent="0.2">
      <c r="A237" s="37"/>
      <c r="B237" s="63"/>
      <c r="C237" s="205"/>
      <c r="D237" s="60"/>
    </row>
    <row r="238" spans="1:4" s="64" customFormat="1" ht="15" x14ac:dyDescent="0.2">
      <c r="A238" s="37"/>
      <c r="B238" s="63"/>
      <c r="C238" s="205"/>
      <c r="D238" s="60"/>
    </row>
    <row r="239" spans="1:4" s="64" customFormat="1" ht="15" x14ac:dyDescent="0.2">
      <c r="A239" s="37"/>
      <c r="B239" s="63"/>
      <c r="C239" s="205"/>
      <c r="D239" s="60"/>
    </row>
    <row r="240" spans="1:4" s="64" customFormat="1" ht="15" x14ac:dyDescent="0.2">
      <c r="A240" s="37"/>
      <c r="B240" s="63"/>
      <c r="C240" s="205"/>
      <c r="D240" s="60"/>
    </row>
    <row r="241" spans="1:4" s="64" customFormat="1" ht="15" x14ac:dyDescent="0.2">
      <c r="A241" s="37"/>
      <c r="B241" s="63"/>
      <c r="C241" s="205"/>
      <c r="D241" s="60"/>
    </row>
    <row r="242" spans="1:4" s="64" customFormat="1" ht="15" x14ac:dyDescent="0.2">
      <c r="A242" s="37"/>
      <c r="B242" s="63"/>
      <c r="C242" s="205"/>
      <c r="D242" s="60"/>
    </row>
    <row r="243" spans="1:4" s="64" customFormat="1" ht="15" x14ac:dyDescent="0.2">
      <c r="A243" s="37"/>
      <c r="B243" s="63"/>
      <c r="C243" s="205"/>
      <c r="D243" s="60"/>
    </row>
    <row r="244" spans="1:4" s="64" customFormat="1" ht="15" x14ac:dyDescent="0.2">
      <c r="A244" s="37"/>
      <c r="B244" s="63"/>
      <c r="C244" s="205"/>
      <c r="D244" s="60"/>
    </row>
    <row r="245" spans="1:4" s="64" customFormat="1" ht="15" x14ac:dyDescent="0.2">
      <c r="A245" s="37"/>
      <c r="B245" s="63"/>
      <c r="C245" s="205"/>
      <c r="D245" s="60"/>
    </row>
    <row r="246" spans="1:4" s="64" customFormat="1" ht="15" x14ac:dyDescent="0.2">
      <c r="A246" s="37"/>
      <c r="B246" s="63"/>
      <c r="C246" s="205"/>
      <c r="D246" s="60"/>
    </row>
    <row r="247" spans="1:4" s="64" customFormat="1" ht="15" x14ac:dyDescent="0.2">
      <c r="A247" s="37"/>
      <c r="B247" s="63"/>
      <c r="C247" s="205"/>
      <c r="D247" s="60"/>
    </row>
    <row r="248" spans="1:4" s="64" customFormat="1" ht="15" x14ac:dyDescent="0.2">
      <c r="A248" s="37"/>
      <c r="B248" s="63"/>
      <c r="C248" s="205"/>
      <c r="D248" s="60"/>
    </row>
    <row r="249" spans="1:4" s="64" customFormat="1" ht="15" x14ac:dyDescent="0.2">
      <c r="A249" s="37"/>
      <c r="B249" s="63"/>
      <c r="C249" s="205"/>
      <c r="D249" s="60"/>
    </row>
    <row r="250" spans="1:4" s="64" customFormat="1" ht="15" x14ac:dyDescent="0.2">
      <c r="A250" s="37"/>
      <c r="B250" s="63"/>
      <c r="C250" s="205"/>
      <c r="D250" s="60"/>
    </row>
    <row r="251" spans="1:4" s="64" customFormat="1" ht="15" x14ac:dyDescent="0.2">
      <c r="A251" s="37"/>
      <c r="B251" s="60"/>
      <c r="C251" s="205"/>
      <c r="D251" s="60"/>
    </row>
    <row r="252" spans="1:4" s="64" customFormat="1" ht="15" x14ac:dyDescent="0.2">
      <c r="A252" s="37"/>
      <c r="B252" s="63"/>
      <c r="C252" s="205"/>
      <c r="D252" s="60"/>
    </row>
    <row r="253" spans="1:4" s="64" customFormat="1" ht="15" x14ac:dyDescent="0.2">
      <c r="A253" s="37"/>
      <c r="B253" s="63"/>
      <c r="C253" s="205"/>
      <c r="D253" s="60"/>
    </row>
    <row r="254" spans="1:4" s="64" customFormat="1" ht="15" x14ac:dyDescent="0.2">
      <c r="A254" s="37"/>
      <c r="B254" s="60"/>
      <c r="C254" s="205"/>
      <c r="D254" s="60"/>
    </row>
    <row r="255" spans="1:4" s="64" customFormat="1" ht="15" x14ac:dyDescent="0.2">
      <c r="A255" s="37"/>
      <c r="B255" s="60"/>
      <c r="C255" s="205"/>
      <c r="D255" s="60"/>
    </row>
    <row r="256" spans="1:4" s="64" customFormat="1" ht="15" x14ac:dyDescent="0.2">
      <c r="A256" s="37"/>
      <c r="B256" s="60"/>
      <c r="C256" s="205"/>
      <c r="D256" s="60"/>
    </row>
    <row r="257" spans="1:4" s="64" customFormat="1" ht="15" x14ac:dyDescent="0.2">
      <c r="A257" s="37"/>
      <c r="B257" s="60"/>
      <c r="C257" s="205"/>
      <c r="D257" s="60"/>
    </row>
    <row r="258" spans="1:4" s="64" customFormat="1" ht="15" x14ac:dyDescent="0.2">
      <c r="A258" s="37"/>
      <c r="B258" s="60"/>
      <c r="C258" s="205"/>
      <c r="D258" s="60"/>
    </row>
    <row r="259" spans="1:4" s="64" customFormat="1" ht="15" x14ac:dyDescent="0.2">
      <c r="A259" s="37"/>
      <c r="B259" s="60"/>
      <c r="C259" s="205"/>
      <c r="D259" s="60"/>
    </row>
    <row r="260" spans="1:4" s="64" customFormat="1" ht="15" x14ac:dyDescent="0.2">
      <c r="A260" s="37"/>
      <c r="B260" s="60"/>
      <c r="C260" s="205"/>
      <c r="D260" s="60"/>
    </row>
    <row r="261" spans="1:4" s="64" customFormat="1" ht="15" x14ac:dyDescent="0.2">
      <c r="A261" s="37"/>
      <c r="B261" s="60"/>
      <c r="C261" s="205"/>
      <c r="D261" s="60"/>
    </row>
    <row r="262" spans="1:4" s="64" customFormat="1" ht="15" x14ac:dyDescent="0.2">
      <c r="A262" s="37"/>
      <c r="B262" s="60"/>
      <c r="C262" s="205"/>
      <c r="D262" s="60"/>
    </row>
    <row r="263" spans="1:4" s="64" customFormat="1" ht="15" x14ac:dyDescent="0.2">
      <c r="A263" s="37"/>
      <c r="B263" s="63"/>
      <c r="C263" s="205"/>
      <c r="D263" s="60"/>
    </row>
    <row r="264" spans="1:4" s="64" customFormat="1" ht="15" x14ac:dyDescent="0.2">
      <c r="A264" s="37"/>
      <c r="B264" s="63"/>
      <c r="C264" s="205"/>
      <c r="D264" s="60"/>
    </row>
    <row r="265" spans="1:4" s="64" customFormat="1" ht="15" x14ac:dyDescent="0.2">
      <c r="A265" s="37"/>
      <c r="B265" s="63"/>
      <c r="C265" s="205"/>
      <c r="D265" s="60"/>
    </row>
    <row r="266" spans="1:4" s="64" customFormat="1" ht="15" x14ac:dyDescent="0.2">
      <c r="A266" s="37"/>
      <c r="B266" s="63"/>
      <c r="C266" s="205"/>
      <c r="D266" s="60"/>
    </row>
    <row r="267" spans="1:4" s="64" customFormat="1" ht="15" x14ac:dyDescent="0.2">
      <c r="A267" s="37"/>
      <c r="B267" s="63"/>
      <c r="C267" s="205"/>
      <c r="D267" s="60"/>
    </row>
    <row r="268" spans="1:4" s="64" customFormat="1" ht="15" x14ac:dyDescent="0.2">
      <c r="A268" s="37"/>
      <c r="B268" s="63"/>
      <c r="C268" s="205"/>
      <c r="D268" s="60"/>
    </row>
    <row r="269" spans="1:4" s="64" customFormat="1" ht="15" x14ac:dyDescent="0.2">
      <c r="A269" s="37"/>
      <c r="B269" s="63"/>
      <c r="C269" s="205"/>
      <c r="D269" s="60"/>
    </row>
    <row r="270" spans="1:4" s="64" customFormat="1" ht="15" x14ac:dyDescent="0.2">
      <c r="A270" s="37"/>
      <c r="B270" s="63"/>
      <c r="C270" s="205"/>
      <c r="D270" s="60"/>
    </row>
    <row r="271" spans="1:4" s="64" customFormat="1" ht="15" x14ac:dyDescent="0.2">
      <c r="A271" s="37"/>
      <c r="B271" s="63"/>
      <c r="C271" s="205"/>
      <c r="D271" s="60"/>
    </row>
    <row r="272" spans="1:4" s="64" customFormat="1" ht="15" x14ac:dyDescent="0.2">
      <c r="A272" s="37"/>
      <c r="B272" s="63"/>
      <c r="C272" s="205"/>
      <c r="D272" s="60"/>
    </row>
    <row r="273" spans="1:4" s="64" customFormat="1" ht="15" x14ac:dyDescent="0.2">
      <c r="A273" s="37"/>
      <c r="B273" s="63"/>
      <c r="C273" s="205"/>
      <c r="D273" s="60"/>
    </row>
    <row r="274" spans="1:4" s="64" customFormat="1" ht="15" x14ac:dyDescent="0.2">
      <c r="A274" s="37"/>
      <c r="B274" s="63"/>
      <c r="C274" s="205"/>
      <c r="D274" s="60"/>
    </row>
    <row r="275" spans="1:4" s="64" customFormat="1" ht="15" x14ac:dyDescent="0.2">
      <c r="A275" s="37"/>
      <c r="B275" s="63"/>
      <c r="C275" s="205"/>
      <c r="D275" s="60"/>
    </row>
    <row r="276" spans="1:4" s="64" customFormat="1" ht="15" x14ac:dyDescent="0.2">
      <c r="A276" s="37"/>
      <c r="B276" s="63"/>
      <c r="C276" s="205"/>
      <c r="D276" s="60"/>
    </row>
    <row r="277" spans="1:4" s="64" customFormat="1" ht="15" x14ac:dyDescent="0.2">
      <c r="A277" s="37"/>
      <c r="B277" s="63"/>
      <c r="C277" s="205"/>
      <c r="D277" s="60"/>
    </row>
    <row r="278" spans="1:4" s="64" customFormat="1" ht="15" x14ac:dyDescent="0.2">
      <c r="A278" s="37"/>
      <c r="B278" s="63"/>
      <c r="C278" s="205"/>
      <c r="D278" s="60"/>
    </row>
    <row r="279" spans="1:4" s="64" customFormat="1" ht="15" x14ac:dyDescent="0.2">
      <c r="A279" s="37"/>
      <c r="B279" s="60"/>
      <c r="C279" s="205"/>
      <c r="D279" s="60"/>
    </row>
    <row r="280" spans="1:4" s="64" customFormat="1" ht="15" x14ac:dyDescent="0.2">
      <c r="A280" s="37"/>
      <c r="B280" s="63"/>
      <c r="C280" s="205"/>
      <c r="D280" s="60"/>
    </row>
    <row r="281" spans="1:4" s="64" customFormat="1" ht="15" x14ac:dyDescent="0.2">
      <c r="A281" s="37"/>
      <c r="B281" s="60"/>
      <c r="C281" s="205"/>
      <c r="D281" s="60"/>
    </row>
    <row r="282" spans="1:4" s="64" customFormat="1" ht="15" x14ac:dyDescent="0.2">
      <c r="A282" s="37"/>
      <c r="B282" s="60"/>
      <c r="C282" s="205"/>
      <c r="D282" s="60"/>
    </row>
    <row r="283" spans="1:4" s="64" customFormat="1" ht="15" x14ac:dyDescent="0.2">
      <c r="A283" s="37"/>
      <c r="B283" s="63"/>
      <c r="C283" s="205"/>
      <c r="D283" s="60"/>
    </row>
    <row r="284" spans="1:4" s="64" customFormat="1" ht="15" x14ac:dyDescent="0.2">
      <c r="A284" s="37"/>
      <c r="B284" s="63"/>
      <c r="C284" s="205"/>
      <c r="D284" s="60"/>
    </row>
    <row r="285" spans="1:4" s="64" customFormat="1" ht="15" x14ac:dyDescent="0.2">
      <c r="A285" s="37"/>
      <c r="B285" s="60"/>
      <c r="C285" s="205"/>
      <c r="D285" s="60"/>
    </row>
    <row r="286" spans="1:4" s="64" customFormat="1" ht="15" x14ac:dyDescent="0.2">
      <c r="A286" s="37"/>
      <c r="B286" s="60"/>
      <c r="C286" s="205"/>
      <c r="D286" s="60"/>
    </row>
    <row r="287" spans="1:4" s="64" customFormat="1" ht="15" x14ac:dyDescent="0.2">
      <c r="A287" s="37"/>
      <c r="B287" s="60"/>
      <c r="C287" s="205"/>
      <c r="D287" s="60"/>
    </row>
    <row r="288" spans="1:4" s="64" customFormat="1" ht="15" x14ac:dyDescent="0.2">
      <c r="A288" s="37"/>
      <c r="B288" s="60"/>
      <c r="C288" s="205"/>
      <c r="D288" s="60"/>
    </row>
    <row r="289" spans="1:4" s="64" customFormat="1" ht="15" x14ac:dyDescent="0.2">
      <c r="A289" s="37"/>
      <c r="B289" s="60"/>
      <c r="C289" s="205"/>
      <c r="D289" s="60"/>
    </row>
    <row r="290" spans="1:4" s="64" customFormat="1" ht="15" x14ac:dyDescent="0.2">
      <c r="A290" s="37"/>
      <c r="B290" s="60"/>
      <c r="C290" s="205"/>
      <c r="D290" s="60"/>
    </row>
    <row r="291" spans="1:4" s="64" customFormat="1" ht="15" x14ac:dyDescent="0.2">
      <c r="A291" s="37"/>
      <c r="B291" s="60"/>
      <c r="C291" s="205"/>
      <c r="D291" s="60"/>
    </row>
    <row r="292" spans="1:4" s="64" customFormat="1" ht="15" x14ac:dyDescent="0.2">
      <c r="A292" s="37"/>
      <c r="B292" s="63"/>
      <c r="C292" s="205"/>
      <c r="D292" s="60"/>
    </row>
    <row r="293" spans="1:4" s="64" customFormat="1" ht="15" x14ac:dyDescent="0.2">
      <c r="A293" s="37"/>
      <c r="B293" s="63"/>
      <c r="C293" s="205"/>
      <c r="D293" s="60"/>
    </row>
    <row r="294" spans="1:4" s="64" customFormat="1" ht="15" x14ac:dyDescent="0.2">
      <c r="A294" s="37"/>
      <c r="B294" s="63"/>
      <c r="C294" s="205"/>
      <c r="D294" s="60"/>
    </row>
    <row r="295" spans="1:4" s="64" customFormat="1" ht="15" x14ac:dyDescent="0.2">
      <c r="A295" s="37"/>
      <c r="B295" s="60"/>
      <c r="C295" s="205"/>
      <c r="D295" s="60"/>
    </row>
    <row r="296" spans="1:4" s="64" customFormat="1" x14ac:dyDescent="0.2">
      <c r="A296" s="63"/>
      <c r="B296" s="60"/>
      <c r="C296" s="205"/>
      <c r="D296" s="60"/>
    </row>
    <row r="297" spans="1:4" s="64" customFormat="1" x14ac:dyDescent="0.2">
      <c r="A297" s="63"/>
      <c r="B297" s="60"/>
      <c r="C297" s="205"/>
      <c r="D297" s="60"/>
    </row>
    <row r="298" spans="1:4" s="64" customFormat="1" x14ac:dyDescent="0.2">
      <c r="A298" s="63"/>
      <c r="B298" s="60"/>
      <c r="C298" s="205"/>
      <c r="D298" s="60"/>
    </row>
    <row r="299" spans="1:4" s="64" customFormat="1" x14ac:dyDescent="0.2">
      <c r="A299" s="63"/>
      <c r="B299" s="60"/>
      <c r="C299" s="205"/>
      <c r="D299" s="60"/>
    </row>
    <row r="300" spans="1:4" s="64" customFormat="1" x14ac:dyDescent="0.2">
      <c r="A300" s="63"/>
      <c r="B300" s="63"/>
      <c r="C300" s="205"/>
      <c r="D300" s="60"/>
    </row>
    <row r="301" spans="1:4" s="64" customFormat="1" x14ac:dyDescent="0.2">
      <c r="A301" s="63"/>
      <c r="B301" s="63"/>
      <c r="C301" s="205"/>
      <c r="D301" s="60"/>
    </row>
    <row r="302" spans="1:4" s="64" customFormat="1" x14ac:dyDescent="0.2">
      <c r="A302" s="63"/>
      <c r="B302" s="63"/>
      <c r="C302" s="205"/>
      <c r="D302" s="60"/>
    </row>
    <row r="303" spans="1:4" s="64" customFormat="1" x14ac:dyDescent="0.2">
      <c r="A303" s="63"/>
      <c r="B303" s="63"/>
      <c r="C303" s="205"/>
      <c r="D303" s="60"/>
    </row>
    <row r="304" spans="1:4" s="64" customFormat="1" x14ac:dyDescent="0.2">
      <c r="A304" s="63"/>
      <c r="B304" s="60"/>
      <c r="C304" s="205"/>
      <c r="D304" s="60"/>
    </row>
    <row r="305" spans="1:4" s="64" customFormat="1" x14ac:dyDescent="0.2">
      <c r="A305" s="63"/>
      <c r="B305" s="63"/>
      <c r="C305" s="205"/>
      <c r="D305" s="60"/>
    </row>
    <row r="306" spans="1:4" s="64" customFormat="1" x14ac:dyDescent="0.2">
      <c r="A306" s="63"/>
      <c r="B306" s="60"/>
      <c r="C306" s="205"/>
      <c r="D306" s="60"/>
    </row>
    <row r="307" spans="1:4" s="64" customFormat="1" x14ac:dyDescent="0.2">
      <c r="A307" s="63"/>
      <c r="B307" s="63"/>
      <c r="C307" s="205"/>
      <c r="D307" s="60"/>
    </row>
    <row r="308" spans="1:4" s="64" customFormat="1" x14ac:dyDescent="0.2">
      <c r="A308" s="63"/>
      <c r="B308" s="63"/>
      <c r="C308" s="205"/>
      <c r="D308" s="60"/>
    </row>
    <row r="309" spans="1:4" s="64" customFormat="1" x14ac:dyDescent="0.2">
      <c r="A309" s="63"/>
      <c r="B309" s="63"/>
      <c r="C309" s="205"/>
      <c r="D309" s="60"/>
    </row>
    <row r="310" spans="1:4" s="64" customFormat="1" x14ac:dyDescent="0.2">
      <c r="A310" s="63"/>
      <c r="B310" s="63"/>
      <c r="C310" s="205"/>
      <c r="D310" s="60"/>
    </row>
    <row r="311" spans="1:4" s="64" customFormat="1" x14ac:dyDescent="0.2">
      <c r="A311" s="63"/>
      <c r="B311" s="63"/>
      <c r="C311" s="205"/>
      <c r="D311" s="60"/>
    </row>
    <row r="312" spans="1:4" s="64" customFormat="1" x14ac:dyDescent="0.2">
      <c r="A312" s="63"/>
      <c r="B312" s="63"/>
      <c r="C312" s="205"/>
      <c r="D312" s="60"/>
    </row>
    <row r="313" spans="1:4" s="64" customFormat="1" x14ac:dyDescent="0.2">
      <c r="A313" s="63"/>
      <c r="B313" s="63"/>
      <c r="C313" s="205"/>
      <c r="D313" s="60"/>
    </row>
    <row r="314" spans="1:4" s="64" customFormat="1" x14ac:dyDescent="0.2">
      <c r="A314" s="63"/>
      <c r="B314" s="63"/>
      <c r="C314" s="205"/>
      <c r="D314" s="60"/>
    </row>
    <row r="315" spans="1:4" s="64" customFormat="1" x14ac:dyDescent="0.2">
      <c r="A315" s="63"/>
      <c r="B315" s="63"/>
      <c r="C315" s="205"/>
      <c r="D315" s="60"/>
    </row>
    <row r="316" spans="1:4" s="64" customFormat="1" x14ac:dyDescent="0.2">
      <c r="A316" s="63"/>
      <c r="B316" s="63"/>
      <c r="C316" s="205"/>
      <c r="D316" s="60"/>
    </row>
    <row r="317" spans="1:4" s="64" customFormat="1" x14ac:dyDescent="0.2">
      <c r="A317" s="63"/>
      <c r="B317" s="63"/>
      <c r="C317" s="205"/>
      <c r="D317" s="60"/>
    </row>
    <row r="318" spans="1:4" s="64" customFormat="1" x14ac:dyDescent="0.2">
      <c r="A318" s="63"/>
      <c r="B318" s="63"/>
      <c r="C318" s="205"/>
      <c r="D318" s="60"/>
    </row>
    <row r="319" spans="1:4" s="64" customFormat="1" x14ac:dyDescent="0.2">
      <c r="A319" s="63"/>
      <c r="B319" s="63"/>
      <c r="C319" s="205"/>
      <c r="D319" s="60"/>
    </row>
    <row r="320" spans="1:4" s="64" customFormat="1" x14ac:dyDescent="0.2">
      <c r="A320" s="63"/>
      <c r="B320" s="63"/>
      <c r="C320" s="205"/>
      <c r="D320" s="60"/>
    </row>
    <row r="321" spans="1:4" s="64" customFormat="1" x14ac:dyDescent="0.2">
      <c r="A321" s="63"/>
      <c r="B321" s="60"/>
      <c r="C321" s="205"/>
      <c r="D321" s="60"/>
    </row>
    <row r="322" spans="1:4" s="64" customFormat="1" x14ac:dyDescent="0.2">
      <c r="A322" s="63"/>
      <c r="B322" s="63"/>
      <c r="C322" s="205"/>
      <c r="D322" s="60"/>
    </row>
    <row r="323" spans="1:4" s="64" customFormat="1" x14ac:dyDescent="0.2">
      <c r="A323" s="63"/>
      <c r="B323" s="63"/>
      <c r="C323" s="205"/>
      <c r="D323" s="60"/>
    </row>
    <row r="324" spans="1:4" s="64" customFormat="1" x14ac:dyDescent="0.2">
      <c r="A324" s="63"/>
      <c r="B324" s="63"/>
      <c r="C324" s="205"/>
      <c r="D324" s="60"/>
    </row>
    <row r="325" spans="1:4" s="64" customFormat="1" x14ac:dyDescent="0.2">
      <c r="A325" s="63"/>
      <c r="B325" s="63"/>
      <c r="C325" s="205"/>
      <c r="D325" s="60"/>
    </row>
    <row r="326" spans="1:4" s="64" customFormat="1" x14ac:dyDescent="0.2">
      <c r="A326" s="63"/>
      <c r="B326" s="63"/>
      <c r="C326" s="205"/>
      <c r="D326" s="60"/>
    </row>
    <row r="327" spans="1:4" s="64" customFormat="1" x14ac:dyDescent="0.2">
      <c r="A327" s="63"/>
      <c r="B327" s="63"/>
      <c r="C327" s="205"/>
      <c r="D327" s="60"/>
    </row>
    <row r="328" spans="1:4" s="64" customFormat="1" x14ac:dyDescent="0.2">
      <c r="A328" s="63"/>
      <c r="B328" s="63"/>
      <c r="C328" s="205"/>
      <c r="D328" s="60"/>
    </row>
    <row r="329" spans="1:4" s="64" customFormat="1" x14ac:dyDescent="0.2">
      <c r="A329" s="63"/>
      <c r="B329" s="63"/>
      <c r="C329" s="205"/>
      <c r="D329" s="60"/>
    </row>
    <row r="330" spans="1:4" s="64" customFormat="1" x14ac:dyDescent="0.2">
      <c r="A330" s="63"/>
      <c r="B330" s="63"/>
      <c r="C330" s="205"/>
      <c r="D330" s="60"/>
    </row>
    <row r="331" spans="1:4" s="64" customFormat="1" x14ac:dyDescent="0.2">
      <c r="A331" s="63"/>
      <c r="B331" s="63"/>
      <c r="C331" s="205"/>
      <c r="D331" s="60"/>
    </row>
    <row r="332" spans="1:4" s="64" customFormat="1" x14ac:dyDescent="0.2">
      <c r="A332" s="63"/>
      <c r="B332" s="63"/>
      <c r="C332" s="205"/>
      <c r="D332" s="60"/>
    </row>
    <row r="333" spans="1:4" s="64" customFormat="1" x14ac:dyDescent="0.2">
      <c r="A333" s="63"/>
      <c r="B333" s="63"/>
      <c r="C333" s="205"/>
      <c r="D333" s="60"/>
    </row>
    <row r="334" spans="1:4" s="64" customFormat="1" x14ac:dyDescent="0.2">
      <c r="A334" s="63"/>
      <c r="B334" s="63"/>
      <c r="C334" s="205"/>
      <c r="D334" s="60"/>
    </row>
    <row r="335" spans="1:4" s="64" customFormat="1" x14ac:dyDescent="0.2">
      <c r="A335" s="63"/>
      <c r="B335" s="63"/>
      <c r="C335" s="205"/>
      <c r="D335" s="60"/>
    </row>
    <row r="336" spans="1:4" s="64" customFormat="1" x14ac:dyDescent="0.2">
      <c r="A336" s="63"/>
      <c r="B336" s="63"/>
      <c r="C336" s="205"/>
      <c r="D336" s="60"/>
    </row>
    <row r="337" spans="1:4" s="64" customFormat="1" x14ac:dyDescent="0.2">
      <c r="A337" s="63"/>
      <c r="B337" s="63"/>
      <c r="C337" s="205"/>
      <c r="D337" s="60"/>
    </row>
    <row r="338" spans="1:4" s="64" customFormat="1" x14ac:dyDescent="0.2">
      <c r="A338" s="63"/>
      <c r="B338" s="63"/>
      <c r="C338" s="205"/>
      <c r="D338" s="60"/>
    </row>
    <row r="339" spans="1:4" s="64" customFormat="1" x14ac:dyDescent="0.2">
      <c r="A339" s="63"/>
      <c r="B339" s="63"/>
      <c r="C339" s="205"/>
      <c r="D339" s="60"/>
    </row>
    <row r="340" spans="1:4" s="64" customFormat="1" x14ac:dyDescent="0.2">
      <c r="A340" s="63"/>
      <c r="B340" s="63"/>
      <c r="C340" s="205"/>
      <c r="D340" s="60"/>
    </row>
    <row r="341" spans="1:4" s="64" customFormat="1" x14ac:dyDescent="0.2">
      <c r="A341" s="63"/>
      <c r="B341" s="63"/>
      <c r="C341" s="205"/>
      <c r="D341" s="60"/>
    </row>
    <row r="342" spans="1:4" s="64" customFormat="1" x14ac:dyDescent="0.2">
      <c r="A342" s="63"/>
      <c r="B342" s="63"/>
      <c r="C342" s="205"/>
      <c r="D342" s="60"/>
    </row>
    <row r="343" spans="1:4" s="64" customFormat="1" x14ac:dyDescent="0.2">
      <c r="A343" s="63"/>
      <c r="B343" s="63"/>
      <c r="C343" s="205"/>
      <c r="D343" s="60"/>
    </row>
    <row r="344" spans="1:4" s="64" customFormat="1" x14ac:dyDescent="0.2">
      <c r="A344" s="63"/>
      <c r="B344" s="63"/>
      <c r="C344" s="205"/>
      <c r="D344" s="60"/>
    </row>
    <row r="345" spans="1:4" s="64" customFormat="1" x14ac:dyDescent="0.2">
      <c r="A345" s="63"/>
      <c r="B345" s="63"/>
      <c r="C345" s="205"/>
      <c r="D345" s="60"/>
    </row>
    <row r="346" spans="1:4" s="64" customFormat="1" x14ac:dyDescent="0.2">
      <c r="A346" s="63"/>
      <c r="B346" s="63"/>
      <c r="C346" s="205"/>
      <c r="D346" s="60"/>
    </row>
    <row r="347" spans="1:4" s="64" customFormat="1" x14ac:dyDescent="0.2">
      <c r="A347" s="63"/>
      <c r="B347" s="63"/>
      <c r="C347" s="205"/>
      <c r="D347" s="60"/>
    </row>
    <row r="348" spans="1:4" s="64" customFormat="1" x14ac:dyDescent="0.2">
      <c r="A348" s="63"/>
      <c r="B348" s="63"/>
      <c r="C348" s="205"/>
      <c r="D348" s="60"/>
    </row>
    <row r="349" spans="1:4" s="64" customFormat="1" x14ac:dyDescent="0.2">
      <c r="A349" s="63"/>
      <c r="B349" s="63"/>
      <c r="C349" s="205"/>
      <c r="D349" s="60"/>
    </row>
    <row r="350" spans="1:4" s="64" customFormat="1" x14ac:dyDescent="0.2">
      <c r="A350" s="63"/>
      <c r="B350" s="63"/>
      <c r="C350" s="205"/>
      <c r="D350" s="60"/>
    </row>
    <row r="351" spans="1:4" s="64" customFormat="1" x14ac:dyDescent="0.2">
      <c r="A351" s="63"/>
      <c r="B351" s="63"/>
      <c r="C351" s="205"/>
      <c r="D351" s="60"/>
    </row>
    <row r="352" spans="1:4" s="64" customFormat="1" x14ac:dyDescent="0.2">
      <c r="A352" s="63"/>
      <c r="B352" s="63"/>
      <c r="C352" s="205"/>
      <c r="D352" s="60"/>
    </row>
    <row r="353" spans="1:4" s="64" customFormat="1" x14ac:dyDescent="0.2">
      <c r="A353" s="63"/>
      <c r="B353" s="63"/>
      <c r="C353" s="205"/>
      <c r="D353" s="60"/>
    </row>
    <row r="354" spans="1:4" s="64" customFormat="1" x14ac:dyDescent="0.2">
      <c r="A354" s="63"/>
      <c r="B354" s="60"/>
      <c r="C354" s="205"/>
      <c r="D354" s="60"/>
    </row>
    <row r="355" spans="1:4" s="64" customFormat="1" x14ac:dyDescent="0.2">
      <c r="A355" s="63"/>
      <c r="B355" s="63"/>
      <c r="C355" s="205"/>
      <c r="D355" s="60"/>
    </row>
    <row r="356" spans="1:4" s="64" customFormat="1" x14ac:dyDescent="0.2">
      <c r="A356" s="63"/>
      <c r="B356" s="63"/>
      <c r="C356" s="205"/>
      <c r="D356" s="60"/>
    </row>
    <row r="357" spans="1:4" s="64" customFormat="1" x14ac:dyDescent="0.2">
      <c r="A357" s="63"/>
      <c r="B357" s="60"/>
      <c r="C357" s="205"/>
      <c r="D357" s="60"/>
    </row>
    <row r="358" spans="1:4" s="64" customFormat="1" x14ac:dyDescent="0.2">
      <c r="A358" s="63"/>
      <c r="B358" s="63"/>
      <c r="C358" s="205"/>
      <c r="D358" s="60"/>
    </row>
    <row r="359" spans="1:4" s="64" customFormat="1" x14ac:dyDescent="0.2">
      <c r="A359" s="63"/>
      <c r="B359" s="63"/>
      <c r="C359" s="205"/>
      <c r="D359" s="60"/>
    </row>
    <row r="360" spans="1:4" s="64" customFormat="1" x14ac:dyDescent="0.2">
      <c r="A360" s="63"/>
      <c r="B360" s="63"/>
      <c r="C360" s="205"/>
      <c r="D360" s="60"/>
    </row>
    <row r="361" spans="1:4" s="64" customFormat="1" x14ac:dyDescent="0.2">
      <c r="A361" s="63"/>
      <c r="B361" s="60"/>
      <c r="C361" s="205"/>
      <c r="D361" s="60"/>
    </row>
    <row r="362" spans="1:4" s="64" customFormat="1" x14ac:dyDescent="0.2">
      <c r="A362" s="63"/>
      <c r="B362" s="63"/>
      <c r="C362" s="205"/>
      <c r="D362" s="60"/>
    </row>
    <row r="363" spans="1:4" s="64" customFormat="1" x14ac:dyDescent="0.2">
      <c r="A363" s="63"/>
      <c r="B363" s="60"/>
      <c r="C363" s="205"/>
      <c r="D363" s="60"/>
    </row>
    <row r="364" spans="1:4" s="64" customFormat="1" x14ac:dyDescent="0.2">
      <c r="A364" s="63"/>
      <c r="B364" s="63"/>
      <c r="C364" s="205"/>
      <c r="D364" s="60"/>
    </row>
    <row r="365" spans="1:4" s="64" customFormat="1" x14ac:dyDescent="0.2">
      <c r="A365" s="63"/>
      <c r="B365" s="60"/>
      <c r="C365" s="205"/>
      <c r="D365" s="60"/>
    </row>
    <row r="366" spans="1:4" s="64" customFormat="1" x14ac:dyDescent="0.2">
      <c r="A366" s="63"/>
      <c r="B366" s="63"/>
      <c r="C366" s="205"/>
      <c r="D366" s="60"/>
    </row>
    <row r="367" spans="1:4" s="64" customFormat="1" x14ac:dyDescent="0.2">
      <c r="A367" s="63"/>
      <c r="B367" s="63"/>
      <c r="C367" s="205"/>
      <c r="D367" s="60"/>
    </row>
    <row r="368" spans="1:4" s="64" customFormat="1" x14ac:dyDescent="0.2">
      <c r="A368" s="63"/>
      <c r="B368" s="60"/>
      <c r="C368" s="205"/>
      <c r="D368" s="60"/>
    </row>
    <row r="369" spans="1:4" s="64" customFormat="1" x14ac:dyDescent="0.2">
      <c r="A369" s="63"/>
      <c r="B369" s="60"/>
      <c r="C369" s="205"/>
      <c r="D369" s="60"/>
    </row>
    <row r="370" spans="1:4" s="64" customFormat="1" x14ac:dyDescent="0.2">
      <c r="A370" s="63"/>
      <c r="B370" s="60"/>
      <c r="C370" s="205"/>
      <c r="D370" s="60"/>
    </row>
    <row r="371" spans="1:4" s="64" customFormat="1" x14ac:dyDescent="0.2">
      <c r="A371" s="63"/>
      <c r="B371" s="63"/>
      <c r="C371" s="205"/>
      <c r="D371" s="60"/>
    </row>
    <row r="372" spans="1:4" s="64" customFormat="1" x14ac:dyDescent="0.2">
      <c r="A372" s="63"/>
      <c r="B372" s="63"/>
      <c r="C372" s="205"/>
      <c r="D372" s="60"/>
    </row>
    <row r="373" spans="1:4" s="64" customFormat="1" x14ac:dyDescent="0.2">
      <c r="A373" s="63"/>
      <c r="B373" s="60"/>
      <c r="C373" s="205"/>
      <c r="D373" s="60"/>
    </row>
    <row r="374" spans="1:4" s="64" customFormat="1" x14ac:dyDescent="0.2">
      <c r="A374" s="63"/>
      <c r="B374" s="63"/>
      <c r="C374" s="205"/>
      <c r="D374" s="60"/>
    </row>
    <row r="375" spans="1:4" s="64" customFormat="1" x14ac:dyDescent="0.2">
      <c r="A375" s="63"/>
      <c r="B375" s="60"/>
      <c r="C375" s="205"/>
      <c r="D375" s="60"/>
    </row>
    <row r="376" spans="1:4" s="64" customFormat="1" x14ac:dyDescent="0.2">
      <c r="A376" s="63"/>
      <c r="B376" s="63"/>
      <c r="C376" s="205"/>
      <c r="D376" s="60"/>
    </row>
    <row r="377" spans="1:4" s="64" customFormat="1" x14ac:dyDescent="0.2">
      <c r="A377" s="63"/>
      <c r="B377" s="63"/>
      <c r="C377" s="205"/>
      <c r="D377" s="60"/>
    </row>
    <row r="378" spans="1:4" s="64" customFormat="1" x14ac:dyDescent="0.2">
      <c r="A378" s="63"/>
      <c r="B378" s="63"/>
      <c r="C378" s="205"/>
      <c r="D378" s="60"/>
    </row>
    <row r="379" spans="1:4" s="64" customFormat="1" x14ac:dyDescent="0.2">
      <c r="A379" s="63"/>
      <c r="B379" s="63"/>
      <c r="C379" s="205"/>
      <c r="D379" s="60"/>
    </row>
    <row r="380" spans="1:4" s="64" customFormat="1" x14ac:dyDescent="0.2">
      <c r="A380" s="63"/>
      <c r="B380" s="63"/>
      <c r="C380" s="205"/>
      <c r="D380" s="60"/>
    </row>
    <row r="381" spans="1:4" s="64" customFormat="1" x14ac:dyDescent="0.2">
      <c r="A381" s="63"/>
      <c r="B381" s="60"/>
      <c r="C381" s="205"/>
      <c r="D381" s="60"/>
    </row>
    <row r="382" spans="1:4" s="64" customFormat="1" x14ac:dyDescent="0.2">
      <c r="A382" s="63"/>
      <c r="B382" s="63"/>
      <c r="C382" s="205"/>
      <c r="D382" s="60"/>
    </row>
    <row r="383" spans="1:4" s="64" customFormat="1" x14ac:dyDescent="0.2">
      <c r="A383" s="63"/>
      <c r="B383" s="63"/>
      <c r="C383" s="205"/>
      <c r="D383" s="60"/>
    </row>
    <row r="384" spans="1:4" s="64" customFormat="1" x14ac:dyDescent="0.2">
      <c r="A384" s="63"/>
      <c r="B384" s="63"/>
      <c r="C384" s="205"/>
      <c r="D384" s="60"/>
    </row>
    <row r="385" spans="1:4" s="64" customFormat="1" x14ac:dyDescent="0.2">
      <c r="A385" s="63"/>
      <c r="B385" s="63"/>
      <c r="C385" s="205"/>
      <c r="D385" s="60"/>
    </row>
    <row r="386" spans="1:4" s="64" customFormat="1" x14ac:dyDescent="0.2">
      <c r="A386" s="63"/>
      <c r="B386" s="63"/>
      <c r="C386" s="205"/>
      <c r="D386" s="60"/>
    </row>
    <row r="387" spans="1:4" s="64" customFormat="1" x14ac:dyDescent="0.2">
      <c r="A387" s="63"/>
      <c r="B387" s="63"/>
      <c r="C387" s="205"/>
      <c r="D387" s="60"/>
    </row>
    <row r="388" spans="1:4" s="64" customFormat="1" x14ac:dyDescent="0.2">
      <c r="A388" s="63"/>
      <c r="B388" s="63"/>
      <c r="C388" s="205"/>
      <c r="D388" s="60"/>
    </row>
    <row r="389" spans="1:4" s="64" customFormat="1" x14ac:dyDescent="0.2">
      <c r="A389" s="63"/>
      <c r="B389" s="63"/>
      <c r="C389" s="205"/>
      <c r="D389" s="60"/>
    </row>
    <row r="390" spans="1:4" s="64" customFormat="1" x14ac:dyDescent="0.2">
      <c r="A390" s="63"/>
      <c r="B390" s="63"/>
      <c r="C390" s="205"/>
      <c r="D390" s="60"/>
    </row>
    <row r="391" spans="1:4" s="64" customFormat="1" x14ac:dyDescent="0.2">
      <c r="A391" s="63"/>
      <c r="B391" s="63"/>
      <c r="C391" s="205"/>
      <c r="D391" s="60"/>
    </row>
    <row r="392" spans="1:4" s="64" customFormat="1" x14ac:dyDescent="0.2">
      <c r="A392" s="63"/>
      <c r="B392" s="63"/>
      <c r="C392" s="205"/>
      <c r="D392" s="60"/>
    </row>
    <row r="393" spans="1:4" s="64" customFormat="1" x14ac:dyDescent="0.2">
      <c r="A393" s="63"/>
      <c r="B393" s="63"/>
      <c r="C393" s="205"/>
      <c r="D393" s="60"/>
    </row>
    <row r="394" spans="1:4" s="64" customFormat="1" x14ac:dyDescent="0.2">
      <c r="A394" s="63"/>
      <c r="B394" s="63"/>
      <c r="C394" s="205"/>
      <c r="D394" s="60"/>
    </row>
    <row r="395" spans="1:4" s="64" customFormat="1" x14ac:dyDescent="0.2">
      <c r="A395" s="63"/>
      <c r="B395" s="63"/>
      <c r="C395" s="205"/>
      <c r="D395" s="60"/>
    </row>
    <row r="396" spans="1:4" s="64" customFormat="1" x14ac:dyDescent="0.2">
      <c r="A396" s="63"/>
      <c r="B396" s="63"/>
      <c r="C396" s="205"/>
      <c r="D396" s="60"/>
    </row>
    <row r="397" spans="1:4" s="64" customFormat="1" x14ac:dyDescent="0.2">
      <c r="A397" s="63"/>
      <c r="B397" s="63"/>
      <c r="C397" s="205"/>
      <c r="D397" s="60"/>
    </row>
    <row r="398" spans="1:4" s="64" customFormat="1" x14ac:dyDescent="0.2">
      <c r="A398" s="63"/>
      <c r="B398" s="63"/>
      <c r="C398" s="205"/>
      <c r="D398" s="60"/>
    </row>
    <row r="399" spans="1:4" s="64" customFormat="1" x14ac:dyDescent="0.2">
      <c r="A399" s="60"/>
      <c r="B399" s="60"/>
      <c r="C399" s="205"/>
      <c r="D399" s="60"/>
    </row>
    <row r="400" spans="1:4" s="64" customFormat="1" x14ac:dyDescent="0.2">
      <c r="A400" s="63"/>
      <c r="B400" s="63"/>
      <c r="C400" s="205"/>
      <c r="D400" s="60"/>
    </row>
    <row r="401" spans="1:4" s="64" customFormat="1" x14ac:dyDescent="0.2">
      <c r="A401" s="63"/>
      <c r="B401" s="63"/>
      <c r="C401" s="205"/>
      <c r="D401" s="60"/>
    </row>
    <row r="402" spans="1:4" s="64" customFormat="1" x14ac:dyDescent="0.2">
      <c r="A402" s="63"/>
      <c r="B402" s="63"/>
      <c r="C402" s="205"/>
      <c r="D402" s="60"/>
    </row>
    <row r="403" spans="1:4" s="64" customFormat="1" x14ac:dyDescent="0.2">
      <c r="A403" s="63"/>
      <c r="B403" s="63"/>
      <c r="C403" s="205"/>
      <c r="D403" s="60"/>
    </row>
    <row r="404" spans="1:4" s="64" customFormat="1" x14ac:dyDescent="0.2">
      <c r="A404" s="63"/>
      <c r="B404" s="63"/>
      <c r="C404" s="205"/>
      <c r="D404" s="60"/>
    </row>
    <row r="405" spans="1:4" s="64" customFormat="1" x14ac:dyDescent="0.2">
      <c r="A405" s="63"/>
      <c r="B405" s="63"/>
      <c r="C405" s="205"/>
      <c r="D405" s="60"/>
    </row>
    <row r="406" spans="1:4" s="64" customFormat="1" x14ac:dyDescent="0.2">
      <c r="A406" s="63"/>
      <c r="B406" s="63"/>
      <c r="C406" s="205"/>
      <c r="D406" s="60"/>
    </row>
    <row r="407" spans="1:4" s="64" customFormat="1" x14ac:dyDescent="0.2">
      <c r="A407" s="63"/>
      <c r="B407" s="63"/>
      <c r="C407" s="205"/>
      <c r="D407" s="60"/>
    </row>
    <row r="408" spans="1:4" s="64" customFormat="1" x14ac:dyDescent="0.2">
      <c r="A408" s="63"/>
      <c r="B408" s="63"/>
      <c r="C408" s="205"/>
      <c r="D408" s="60"/>
    </row>
    <row r="409" spans="1:4" s="64" customFormat="1" x14ac:dyDescent="0.2">
      <c r="A409" s="63"/>
      <c r="B409" s="63"/>
      <c r="C409" s="205"/>
      <c r="D409" s="60"/>
    </row>
    <row r="410" spans="1:4" s="64" customFormat="1" x14ac:dyDescent="0.2">
      <c r="A410" s="63"/>
      <c r="B410" s="63"/>
      <c r="C410" s="205"/>
      <c r="D410" s="60"/>
    </row>
    <row r="411" spans="1:4" s="64" customFormat="1" x14ac:dyDescent="0.2">
      <c r="A411" s="63"/>
      <c r="B411" s="63"/>
      <c r="C411" s="205"/>
      <c r="D411" s="60"/>
    </row>
    <row r="412" spans="1:4" s="64" customFormat="1" x14ac:dyDescent="0.2">
      <c r="A412" s="63"/>
      <c r="B412" s="63"/>
      <c r="C412" s="205"/>
      <c r="D412" s="60"/>
    </row>
    <row r="413" spans="1:4" s="64" customFormat="1" x14ac:dyDescent="0.2">
      <c r="A413" s="63"/>
      <c r="B413" s="63"/>
      <c r="C413" s="205"/>
      <c r="D413" s="60"/>
    </row>
    <row r="414" spans="1:4" s="64" customFormat="1" x14ac:dyDescent="0.2">
      <c r="A414" s="63"/>
      <c r="B414" s="63"/>
      <c r="C414" s="205"/>
      <c r="D414" s="60"/>
    </row>
    <row r="415" spans="1:4" s="64" customFormat="1" x14ac:dyDescent="0.2">
      <c r="A415" s="63"/>
      <c r="B415" s="63"/>
      <c r="C415" s="205"/>
      <c r="D415" s="60"/>
    </row>
    <row r="416" spans="1:4" s="64" customFormat="1" x14ac:dyDescent="0.2">
      <c r="A416" s="63"/>
      <c r="B416" s="63"/>
      <c r="C416" s="205"/>
      <c r="D416" s="60"/>
    </row>
    <row r="417" spans="1:4" s="64" customFormat="1" x14ac:dyDescent="0.2">
      <c r="A417" s="63"/>
      <c r="B417" s="63"/>
      <c r="C417" s="205"/>
      <c r="D417" s="60"/>
    </row>
    <row r="418" spans="1:4" s="64" customFormat="1" x14ac:dyDescent="0.2">
      <c r="A418" s="63"/>
      <c r="B418" s="63"/>
      <c r="C418" s="205"/>
      <c r="D418" s="60"/>
    </row>
    <row r="419" spans="1:4" s="64" customFormat="1" x14ac:dyDescent="0.2">
      <c r="A419" s="63"/>
      <c r="B419" s="63"/>
      <c r="C419" s="205"/>
      <c r="D419" s="60"/>
    </row>
    <row r="420" spans="1:4" s="64" customFormat="1" x14ac:dyDescent="0.2">
      <c r="A420" s="63"/>
      <c r="B420" s="63"/>
      <c r="C420" s="205"/>
      <c r="D420" s="60"/>
    </row>
    <row r="421" spans="1:4" s="64" customFormat="1" x14ac:dyDescent="0.2">
      <c r="A421" s="63"/>
      <c r="B421" s="63"/>
      <c r="C421" s="205"/>
      <c r="D421" s="60"/>
    </row>
    <row r="422" spans="1:4" s="64" customFormat="1" x14ac:dyDescent="0.2">
      <c r="A422" s="63"/>
      <c r="B422" s="63"/>
      <c r="C422" s="205"/>
      <c r="D422" s="60"/>
    </row>
    <row r="423" spans="1:4" s="64" customFormat="1" x14ac:dyDescent="0.2">
      <c r="A423" s="63"/>
      <c r="B423" s="63"/>
      <c r="C423" s="205"/>
      <c r="D423" s="60"/>
    </row>
    <row r="424" spans="1:4" s="64" customFormat="1" x14ac:dyDescent="0.2">
      <c r="A424" s="63"/>
      <c r="B424" s="63"/>
      <c r="C424" s="205"/>
      <c r="D424" s="60"/>
    </row>
    <row r="425" spans="1:4" s="64" customFormat="1" x14ac:dyDescent="0.2">
      <c r="A425" s="63"/>
      <c r="B425" s="63"/>
      <c r="C425" s="205"/>
      <c r="D425" s="60"/>
    </row>
    <row r="426" spans="1:4" s="64" customFormat="1" x14ac:dyDescent="0.2">
      <c r="A426" s="63"/>
      <c r="B426" s="63"/>
      <c r="C426" s="205"/>
      <c r="D426" s="60"/>
    </row>
    <row r="427" spans="1:4" s="64" customFormat="1" x14ac:dyDescent="0.2">
      <c r="A427" s="63"/>
      <c r="B427" s="63"/>
      <c r="C427" s="205"/>
      <c r="D427" s="60"/>
    </row>
    <row r="428" spans="1:4" s="64" customFormat="1" x14ac:dyDescent="0.2">
      <c r="A428" s="63"/>
      <c r="B428" s="63"/>
      <c r="C428" s="205"/>
      <c r="D428" s="60"/>
    </row>
    <row r="429" spans="1:4" s="64" customFormat="1" x14ac:dyDescent="0.2">
      <c r="A429" s="63"/>
      <c r="B429" s="63"/>
      <c r="C429" s="205"/>
      <c r="D429" s="60"/>
    </row>
    <row r="430" spans="1:4" s="64" customFormat="1" x14ac:dyDescent="0.2">
      <c r="A430" s="63"/>
      <c r="B430" s="63"/>
      <c r="C430" s="205"/>
      <c r="D430" s="60"/>
    </row>
    <row r="431" spans="1:4" s="64" customFormat="1" x14ac:dyDescent="0.2">
      <c r="A431" s="63"/>
      <c r="B431" s="63"/>
      <c r="C431" s="205"/>
      <c r="D431" s="60"/>
    </row>
    <row r="432" spans="1:4" s="64" customFormat="1" x14ac:dyDescent="0.2">
      <c r="A432" s="63"/>
      <c r="B432" s="63"/>
      <c r="C432" s="205"/>
      <c r="D432" s="60"/>
    </row>
    <row r="433" spans="1:4" s="64" customFormat="1" x14ac:dyDescent="0.2">
      <c r="A433" s="63"/>
      <c r="B433" s="63"/>
      <c r="C433" s="205"/>
      <c r="D433" s="60"/>
    </row>
    <row r="434" spans="1:4" s="64" customFormat="1" x14ac:dyDescent="0.2">
      <c r="A434" s="63"/>
      <c r="B434" s="63"/>
      <c r="C434" s="205"/>
      <c r="D434" s="60"/>
    </row>
    <row r="435" spans="1:4" s="64" customFormat="1" x14ac:dyDescent="0.2">
      <c r="A435" s="63"/>
      <c r="B435" s="63"/>
      <c r="C435" s="205"/>
      <c r="D435" s="60"/>
    </row>
    <row r="436" spans="1:4" s="64" customFormat="1" x14ac:dyDescent="0.2">
      <c r="A436" s="63"/>
      <c r="B436" s="63"/>
      <c r="C436" s="205"/>
      <c r="D436" s="60"/>
    </row>
    <row r="437" spans="1:4" s="64" customFormat="1" x14ac:dyDescent="0.2">
      <c r="A437" s="63"/>
      <c r="B437" s="63"/>
      <c r="C437" s="205"/>
      <c r="D437" s="60"/>
    </row>
    <row r="438" spans="1:4" s="64" customFormat="1" x14ac:dyDescent="0.2">
      <c r="A438" s="63"/>
      <c r="B438" s="63"/>
      <c r="C438" s="205"/>
      <c r="D438" s="60"/>
    </row>
    <row r="439" spans="1:4" s="64" customFormat="1" x14ac:dyDescent="0.2">
      <c r="A439" s="63"/>
      <c r="B439" s="63"/>
      <c r="C439" s="205"/>
      <c r="D439" s="60"/>
    </row>
    <row r="440" spans="1:4" s="64" customFormat="1" x14ac:dyDescent="0.2">
      <c r="A440" s="63"/>
      <c r="B440" s="63"/>
      <c r="C440" s="205"/>
      <c r="D440" s="60"/>
    </row>
    <row r="441" spans="1:4" s="64" customFormat="1" x14ac:dyDescent="0.2">
      <c r="A441" s="63"/>
      <c r="B441" s="63"/>
      <c r="C441" s="205"/>
      <c r="D441" s="60"/>
    </row>
    <row r="442" spans="1:4" s="64" customFormat="1" x14ac:dyDescent="0.2">
      <c r="A442" s="63"/>
      <c r="B442" s="63"/>
      <c r="C442" s="205"/>
      <c r="D442" s="60"/>
    </row>
    <row r="443" spans="1:4" s="64" customFormat="1" x14ac:dyDescent="0.2">
      <c r="A443" s="63"/>
      <c r="B443" s="63"/>
      <c r="C443" s="205"/>
      <c r="D443" s="60"/>
    </row>
    <row r="444" spans="1:4" s="64" customFormat="1" x14ac:dyDescent="0.2">
      <c r="A444" s="63"/>
      <c r="B444" s="63"/>
      <c r="C444" s="205"/>
      <c r="D444" s="60"/>
    </row>
    <row r="445" spans="1:4" s="64" customFormat="1" x14ac:dyDescent="0.2">
      <c r="A445" s="63"/>
      <c r="B445" s="63"/>
      <c r="C445" s="205"/>
      <c r="D445" s="60"/>
    </row>
    <row r="446" spans="1:4" s="64" customFormat="1" x14ac:dyDescent="0.2">
      <c r="A446" s="63"/>
      <c r="B446" s="63"/>
      <c r="C446" s="205"/>
      <c r="D446" s="60"/>
    </row>
    <row r="447" spans="1:4" s="64" customFormat="1" x14ac:dyDescent="0.2">
      <c r="A447" s="63"/>
      <c r="B447" s="63"/>
      <c r="C447" s="205"/>
      <c r="D447" s="60"/>
    </row>
    <row r="448" spans="1:4" s="64" customFormat="1" x14ac:dyDescent="0.2">
      <c r="A448" s="63"/>
      <c r="B448" s="63"/>
      <c r="C448" s="205"/>
      <c r="D448" s="60"/>
    </row>
    <row r="449" spans="1:4" s="64" customFormat="1" x14ac:dyDescent="0.2">
      <c r="A449" s="63"/>
      <c r="B449" s="63"/>
      <c r="C449" s="205"/>
      <c r="D449" s="60"/>
    </row>
    <row r="450" spans="1:4" s="64" customFormat="1" x14ac:dyDescent="0.2">
      <c r="A450" s="63"/>
      <c r="B450" s="63"/>
      <c r="C450" s="205"/>
      <c r="D450" s="60"/>
    </row>
    <row r="451" spans="1:4" s="64" customFormat="1" x14ac:dyDescent="0.2">
      <c r="A451" s="63"/>
      <c r="B451" s="63"/>
      <c r="C451" s="205"/>
      <c r="D451" s="60"/>
    </row>
    <row r="452" spans="1:4" s="64" customFormat="1" x14ac:dyDescent="0.2">
      <c r="A452" s="63"/>
      <c r="B452" s="63"/>
      <c r="C452" s="205"/>
      <c r="D452" s="60"/>
    </row>
    <row r="453" spans="1:4" s="64" customFormat="1" x14ac:dyDescent="0.2">
      <c r="A453" s="63"/>
      <c r="B453" s="63"/>
      <c r="C453" s="205"/>
      <c r="D453" s="60"/>
    </row>
    <row r="454" spans="1:4" s="64" customFormat="1" x14ac:dyDescent="0.2">
      <c r="A454" s="63"/>
      <c r="B454" s="63"/>
      <c r="C454" s="205"/>
      <c r="D454" s="60"/>
    </row>
    <row r="455" spans="1:4" s="64" customFormat="1" x14ac:dyDescent="0.2">
      <c r="A455" s="63"/>
      <c r="B455" s="63"/>
      <c r="C455" s="205"/>
      <c r="D455" s="60"/>
    </row>
    <row r="456" spans="1:4" s="64" customFormat="1" x14ac:dyDescent="0.2">
      <c r="A456" s="63"/>
      <c r="B456" s="63"/>
      <c r="C456" s="205"/>
      <c r="D456" s="60"/>
    </row>
    <row r="457" spans="1:4" s="64" customFormat="1" x14ac:dyDescent="0.2">
      <c r="A457" s="63"/>
      <c r="B457" s="63"/>
      <c r="C457" s="205"/>
      <c r="D457" s="60"/>
    </row>
    <row r="458" spans="1:4" s="64" customFormat="1" x14ac:dyDescent="0.2">
      <c r="A458" s="63"/>
      <c r="B458" s="63"/>
      <c r="C458" s="205"/>
      <c r="D458" s="60"/>
    </row>
    <row r="459" spans="1:4" s="64" customFormat="1" x14ac:dyDescent="0.2">
      <c r="A459" s="63"/>
      <c r="B459" s="63"/>
      <c r="C459" s="205"/>
      <c r="D459" s="60"/>
    </row>
    <row r="460" spans="1:4" s="64" customFormat="1" x14ac:dyDescent="0.2">
      <c r="A460" s="63"/>
      <c r="B460" s="63"/>
      <c r="C460" s="205"/>
      <c r="D460" s="60"/>
    </row>
    <row r="461" spans="1:4" s="64" customFormat="1" x14ac:dyDescent="0.2">
      <c r="A461" s="63"/>
      <c r="B461" s="63"/>
      <c r="C461" s="205"/>
      <c r="D461" s="60"/>
    </row>
    <row r="462" spans="1:4" s="64" customFormat="1" x14ac:dyDescent="0.2">
      <c r="A462" s="63"/>
      <c r="B462" s="63"/>
      <c r="C462" s="205"/>
      <c r="D462" s="60"/>
    </row>
    <row r="463" spans="1:4" s="64" customFormat="1" x14ac:dyDescent="0.2">
      <c r="A463" s="63"/>
      <c r="B463" s="63"/>
      <c r="C463" s="205"/>
      <c r="D463" s="60"/>
    </row>
    <row r="464" spans="1:4" s="64" customFormat="1" x14ac:dyDescent="0.2">
      <c r="A464" s="63"/>
      <c r="B464" s="63"/>
      <c r="C464" s="205"/>
      <c r="D464" s="60"/>
    </row>
    <row r="465" spans="1:4" s="64" customFormat="1" x14ac:dyDescent="0.2">
      <c r="A465" s="63"/>
      <c r="B465" s="63"/>
      <c r="C465" s="205"/>
      <c r="D465" s="60"/>
    </row>
    <row r="466" spans="1:4" s="64" customFormat="1" x14ac:dyDescent="0.2">
      <c r="A466" s="63"/>
      <c r="B466" s="63"/>
      <c r="C466" s="205"/>
      <c r="D466" s="60"/>
    </row>
    <row r="467" spans="1:4" s="64" customFormat="1" x14ac:dyDescent="0.2">
      <c r="A467" s="63"/>
      <c r="B467" s="63"/>
      <c r="C467" s="205"/>
      <c r="D467" s="60"/>
    </row>
    <row r="468" spans="1:4" s="64" customFormat="1" x14ac:dyDescent="0.2">
      <c r="A468" s="63"/>
      <c r="B468" s="63"/>
      <c r="C468" s="205"/>
      <c r="D468" s="60"/>
    </row>
    <row r="469" spans="1:4" s="64" customFormat="1" x14ac:dyDescent="0.2">
      <c r="A469" s="63"/>
      <c r="B469" s="63"/>
      <c r="C469" s="205"/>
      <c r="D469" s="60"/>
    </row>
    <row r="470" spans="1:4" s="64" customFormat="1" x14ac:dyDescent="0.2">
      <c r="A470" s="63"/>
      <c r="B470" s="63"/>
      <c r="C470" s="205"/>
      <c r="D470" s="60"/>
    </row>
    <row r="471" spans="1:4" s="64" customFormat="1" x14ac:dyDescent="0.2">
      <c r="A471" s="63"/>
      <c r="B471" s="63"/>
      <c r="C471" s="205"/>
      <c r="D471" s="60"/>
    </row>
    <row r="472" spans="1:4" s="64" customFormat="1" x14ac:dyDescent="0.2">
      <c r="A472" s="63"/>
      <c r="B472" s="63"/>
      <c r="C472" s="205"/>
      <c r="D472" s="60"/>
    </row>
    <row r="473" spans="1:4" s="64" customFormat="1" x14ac:dyDescent="0.2">
      <c r="A473" s="63"/>
      <c r="B473" s="63"/>
      <c r="C473" s="205"/>
      <c r="D473" s="60"/>
    </row>
    <row r="474" spans="1:4" s="64" customFormat="1" x14ac:dyDescent="0.2">
      <c r="A474" s="63"/>
      <c r="B474" s="63"/>
      <c r="C474" s="205"/>
      <c r="D474" s="60"/>
    </row>
    <row r="475" spans="1:4" s="64" customFormat="1" x14ac:dyDescent="0.2">
      <c r="A475" s="63"/>
      <c r="B475" s="63"/>
      <c r="C475" s="205"/>
      <c r="D475" s="60"/>
    </row>
    <row r="476" spans="1:4" s="64" customFormat="1" x14ac:dyDescent="0.2">
      <c r="A476" s="63"/>
      <c r="B476" s="63"/>
      <c r="C476" s="205"/>
      <c r="D476" s="60"/>
    </row>
    <row r="477" spans="1:4" s="64" customFormat="1" x14ac:dyDescent="0.2">
      <c r="A477" s="63"/>
      <c r="B477" s="63"/>
      <c r="C477" s="205"/>
      <c r="D477" s="60"/>
    </row>
    <row r="478" spans="1:4" s="64" customFormat="1" x14ac:dyDescent="0.2">
      <c r="A478" s="63"/>
      <c r="B478" s="63"/>
      <c r="C478" s="205"/>
      <c r="D478" s="60"/>
    </row>
    <row r="479" spans="1:4" s="64" customFormat="1" x14ac:dyDescent="0.2">
      <c r="A479" s="63"/>
      <c r="B479" s="63"/>
      <c r="C479" s="205"/>
      <c r="D479" s="60"/>
    </row>
    <row r="480" spans="1:4" s="64" customFormat="1" x14ac:dyDescent="0.2">
      <c r="A480" s="63"/>
      <c r="B480" s="63"/>
      <c r="C480" s="205"/>
      <c r="D480" s="60"/>
    </row>
    <row r="481" spans="1:4" s="64" customFormat="1" x14ac:dyDescent="0.2">
      <c r="A481" s="63"/>
      <c r="B481" s="63"/>
      <c r="C481" s="205"/>
      <c r="D481" s="60"/>
    </row>
    <row r="482" spans="1:4" x14ac:dyDescent="0.2">
      <c r="A482" s="63"/>
      <c r="B482" s="63"/>
    </row>
    <row r="483" spans="1:4" x14ac:dyDescent="0.2">
      <c r="A483" s="63"/>
      <c r="B483" s="63"/>
    </row>
    <row r="484" spans="1:4" x14ac:dyDescent="0.2">
      <c r="A484" s="63"/>
      <c r="B484" s="63"/>
    </row>
    <row r="485" spans="1:4" x14ac:dyDescent="0.2">
      <c r="A485" s="63"/>
      <c r="B485" s="63"/>
    </row>
    <row r="486" spans="1:4" x14ac:dyDescent="0.2">
      <c r="A486" s="63"/>
      <c r="B486" s="63"/>
    </row>
    <row r="487" spans="1:4" x14ac:dyDescent="0.2">
      <c r="A487" s="63"/>
      <c r="B487" s="63"/>
    </row>
    <row r="488" spans="1:4" x14ac:dyDescent="0.2">
      <c r="A488" s="63"/>
      <c r="B488" s="63"/>
    </row>
    <row r="489" spans="1:4" x14ac:dyDescent="0.2">
      <c r="A489" s="63"/>
      <c r="B489" s="63"/>
    </row>
    <row r="490" spans="1:4" x14ac:dyDescent="0.2">
      <c r="A490" s="63"/>
      <c r="B490" s="63"/>
    </row>
    <row r="491" spans="1:4" x14ac:dyDescent="0.2">
      <c r="A491" s="63"/>
      <c r="B491" s="63"/>
    </row>
    <row r="492" spans="1:4" x14ac:dyDescent="0.2">
      <c r="A492" s="63"/>
      <c r="B492" s="63"/>
    </row>
    <row r="493" spans="1:4" x14ac:dyDescent="0.2">
      <c r="A493" s="63"/>
      <c r="B493" s="63"/>
    </row>
    <row r="494" spans="1:4" x14ac:dyDescent="0.2">
      <c r="A494" s="63"/>
      <c r="B494" s="63"/>
    </row>
    <row r="495" spans="1:4" x14ac:dyDescent="0.2">
      <c r="A495" s="63"/>
      <c r="B495" s="63"/>
      <c r="C495" s="100"/>
    </row>
    <row r="496" spans="1:4" x14ac:dyDescent="0.2">
      <c r="A496" s="63"/>
      <c r="B496" s="63"/>
      <c r="C496" s="100"/>
    </row>
    <row r="497" spans="1:3" x14ac:dyDescent="0.2">
      <c r="A497" s="63"/>
      <c r="B497" s="63"/>
      <c r="C497" s="100"/>
    </row>
    <row r="498" spans="1:3" x14ac:dyDescent="0.2">
      <c r="A498" s="63"/>
      <c r="B498" s="63"/>
      <c r="C498" s="100"/>
    </row>
    <row r="499" spans="1:3" x14ac:dyDescent="0.2">
      <c r="A499" s="63"/>
      <c r="B499" s="63"/>
      <c r="C499" s="100"/>
    </row>
    <row r="500" spans="1:3" x14ac:dyDescent="0.2">
      <c r="A500" s="63"/>
      <c r="B500" s="63"/>
    </row>
    <row r="501" spans="1:3" x14ac:dyDescent="0.2">
      <c r="A501" s="63"/>
      <c r="B501" s="63"/>
      <c r="C501" s="100"/>
    </row>
    <row r="502" spans="1:3" x14ac:dyDescent="0.2">
      <c r="A502" s="63"/>
      <c r="B502" s="63"/>
      <c r="C502" s="100"/>
    </row>
    <row r="503" spans="1:3" x14ac:dyDescent="0.2">
      <c r="A503" s="63"/>
      <c r="B503" s="63"/>
      <c r="C503" s="100"/>
    </row>
    <row r="504" spans="1:3" x14ac:dyDescent="0.2">
      <c r="A504" s="63"/>
      <c r="B504" s="63"/>
      <c r="C504" s="100"/>
    </row>
    <row r="505" spans="1:3" x14ac:dyDescent="0.2">
      <c r="A505" s="63"/>
      <c r="B505" s="63"/>
      <c r="C505" s="100"/>
    </row>
    <row r="506" spans="1:3" x14ac:dyDescent="0.2">
      <c r="A506" s="63"/>
      <c r="B506" s="63"/>
      <c r="C506" s="100"/>
    </row>
    <row r="507" spans="1:3" x14ac:dyDescent="0.2">
      <c r="A507" s="63"/>
      <c r="B507" s="63"/>
      <c r="C507" s="100"/>
    </row>
    <row r="508" spans="1:3" x14ac:dyDescent="0.2">
      <c r="A508" s="63"/>
      <c r="B508" s="63"/>
      <c r="C508" s="100"/>
    </row>
    <row r="509" spans="1:3" x14ac:dyDescent="0.2">
      <c r="A509" s="63"/>
      <c r="B509" s="63"/>
      <c r="C509" s="100"/>
    </row>
    <row r="510" spans="1:3" x14ac:dyDescent="0.2">
      <c r="A510" s="63"/>
      <c r="B510" s="63"/>
      <c r="C510" s="100"/>
    </row>
    <row r="511" spans="1:3" x14ac:dyDescent="0.2">
      <c r="A511" s="63"/>
      <c r="B511" s="63"/>
      <c r="C511" s="100"/>
    </row>
    <row r="512" spans="1:3" x14ac:dyDescent="0.2">
      <c r="A512" s="63"/>
      <c r="B512" s="63"/>
      <c r="C512" s="100"/>
    </row>
    <row r="513" spans="1:3" x14ac:dyDescent="0.2">
      <c r="A513" s="63"/>
      <c r="B513" s="63"/>
      <c r="C513" s="100"/>
    </row>
    <row r="514" spans="1:3" x14ac:dyDescent="0.2">
      <c r="A514" s="63"/>
      <c r="B514" s="63"/>
      <c r="C514" s="100"/>
    </row>
    <row r="515" spans="1:3" x14ac:dyDescent="0.2">
      <c r="A515" s="63"/>
      <c r="B515" s="63"/>
      <c r="C515" s="100"/>
    </row>
    <row r="516" spans="1:3" x14ac:dyDescent="0.2">
      <c r="A516" s="63"/>
      <c r="B516" s="63"/>
    </row>
    <row r="517" spans="1:3" x14ac:dyDescent="0.2">
      <c r="A517" s="63"/>
      <c r="B517" s="63"/>
    </row>
    <row r="518" spans="1:3" x14ac:dyDescent="0.2">
      <c r="A518" s="63"/>
      <c r="B518" s="63"/>
    </row>
    <row r="519" spans="1:3" x14ac:dyDescent="0.2">
      <c r="A519" s="63"/>
      <c r="B519" s="63"/>
      <c r="C519" s="100"/>
    </row>
    <row r="520" spans="1:3" x14ac:dyDescent="0.2">
      <c r="A520" s="63"/>
      <c r="B520" s="63"/>
      <c r="C520" s="100"/>
    </row>
    <row r="521" spans="1:3" x14ac:dyDescent="0.2">
      <c r="A521" s="63"/>
      <c r="B521" s="63"/>
      <c r="C521" s="100"/>
    </row>
    <row r="522" spans="1:3" x14ac:dyDescent="0.2">
      <c r="A522" s="63"/>
      <c r="B522" s="63"/>
      <c r="C522" s="100"/>
    </row>
    <row r="523" spans="1:3" x14ac:dyDescent="0.2">
      <c r="A523" s="63"/>
      <c r="B523" s="63"/>
      <c r="C523" s="100"/>
    </row>
    <row r="524" spans="1:3" x14ac:dyDescent="0.2">
      <c r="A524" s="63"/>
      <c r="B524" s="63"/>
      <c r="C524" s="100"/>
    </row>
    <row r="525" spans="1:3" x14ac:dyDescent="0.2">
      <c r="A525" s="63"/>
      <c r="B525" s="63"/>
      <c r="C525" s="100"/>
    </row>
    <row r="526" spans="1:3" x14ac:dyDescent="0.2">
      <c r="A526" s="63"/>
      <c r="B526" s="63"/>
      <c r="C526" s="100"/>
    </row>
    <row r="527" spans="1:3" x14ac:dyDescent="0.2">
      <c r="A527" s="63"/>
      <c r="B527" s="63"/>
      <c r="C527" s="100"/>
    </row>
    <row r="528" spans="1:3" x14ac:dyDescent="0.2">
      <c r="A528" s="63"/>
      <c r="B528" s="63"/>
      <c r="C528" s="100"/>
    </row>
    <row r="529" spans="1:3" x14ac:dyDescent="0.2">
      <c r="A529" s="63"/>
      <c r="B529" s="63"/>
      <c r="C529" s="100"/>
    </row>
    <row r="530" spans="1:3" x14ac:dyDescent="0.2">
      <c r="A530" s="63"/>
      <c r="B530" s="63"/>
      <c r="C530" s="100"/>
    </row>
    <row r="531" spans="1:3" x14ac:dyDescent="0.2">
      <c r="A531" s="63"/>
      <c r="B531" s="63"/>
      <c r="C531" s="100"/>
    </row>
    <row r="532" spans="1:3" x14ac:dyDescent="0.2">
      <c r="A532" s="63"/>
      <c r="B532" s="63"/>
      <c r="C532" s="100"/>
    </row>
    <row r="533" spans="1:3" x14ac:dyDescent="0.2">
      <c r="A533" s="63"/>
      <c r="B533" s="63"/>
      <c r="C533" s="100"/>
    </row>
    <row r="534" spans="1:3" x14ac:dyDescent="0.2">
      <c r="A534" s="63"/>
      <c r="B534" s="63"/>
      <c r="C534" s="100"/>
    </row>
    <row r="535" spans="1:3" x14ac:dyDescent="0.2">
      <c r="A535" s="63"/>
      <c r="B535" s="63"/>
      <c r="C535" s="100"/>
    </row>
    <row r="536" spans="1:3" x14ac:dyDescent="0.2">
      <c r="A536" s="63"/>
      <c r="B536" s="63"/>
      <c r="C536" s="100"/>
    </row>
    <row r="537" spans="1:3" x14ac:dyDescent="0.2">
      <c r="A537" s="63"/>
      <c r="B537" s="63"/>
      <c r="C537" s="100"/>
    </row>
    <row r="538" spans="1:3" x14ac:dyDescent="0.2">
      <c r="A538" s="63"/>
      <c r="B538" s="63"/>
      <c r="C538" s="100"/>
    </row>
    <row r="539" spans="1:3" x14ac:dyDescent="0.2">
      <c r="A539" s="63"/>
      <c r="B539" s="63"/>
      <c r="C539" s="100"/>
    </row>
    <row r="540" spans="1:3" x14ac:dyDescent="0.2">
      <c r="A540" s="63"/>
      <c r="B540" s="63"/>
      <c r="C540" s="100"/>
    </row>
    <row r="541" spans="1:3" x14ac:dyDescent="0.2">
      <c r="A541" s="63"/>
      <c r="B541" s="63"/>
      <c r="C541" s="100"/>
    </row>
    <row r="542" spans="1:3" x14ac:dyDescent="0.2">
      <c r="A542" s="63"/>
      <c r="B542" s="63"/>
      <c r="C542" s="100"/>
    </row>
    <row r="543" spans="1:3" x14ac:dyDescent="0.2">
      <c r="A543" s="63"/>
      <c r="B543" s="63"/>
      <c r="C543" s="100"/>
    </row>
    <row r="544" spans="1:3" x14ac:dyDescent="0.2">
      <c r="A544" s="63"/>
      <c r="B544" s="63"/>
      <c r="C544" s="100"/>
    </row>
    <row r="545" spans="1:3" x14ac:dyDescent="0.2">
      <c r="A545" s="63"/>
      <c r="B545" s="63"/>
      <c r="C545" s="100"/>
    </row>
    <row r="546" spans="1:3" x14ac:dyDescent="0.2">
      <c r="A546" s="63"/>
      <c r="B546" s="63"/>
      <c r="C546" s="100"/>
    </row>
    <row r="547" spans="1:3" x14ac:dyDescent="0.2">
      <c r="A547" s="63"/>
      <c r="B547" s="63"/>
      <c r="C547" s="100"/>
    </row>
    <row r="548" spans="1:3" x14ac:dyDescent="0.2">
      <c r="A548" s="63"/>
      <c r="B548" s="63"/>
      <c r="C548" s="100"/>
    </row>
    <row r="549" spans="1:3" x14ac:dyDescent="0.2">
      <c r="C549" s="100"/>
    </row>
    <row r="550" spans="1:3" x14ac:dyDescent="0.2">
      <c r="A550" s="63"/>
      <c r="B550" s="63"/>
      <c r="C550" s="100"/>
    </row>
    <row r="551" spans="1:3" x14ac:dyDescent="0.2">
      <c r="A551" s="63"/>
      <c r="B551" s="63"/>
      <c r="C551" s="100"/>
    </row>
    <row r="552" spans="1:3" x14ac:dyDescent="0.2">
      <c r="A552" s="63"/>
      <c r="B552" s="63"/>
      <c r="C552" s="100"/>
    </row>
    <row r="553" spans="1:3" x14ac:dyDescent="0.2">
      <c r="A553" s="63"/>
      <c r="B553" s="63"/>
      <c r="C553" s="100"/>
    </row>
    <row r="554" spans="1:3" x14ac:dyDescent="0.2">
      <c r="A554" s="63"/>
      <c r="B554" s="63"/>
      <c r="C554" s="100"/>
    </row>
    <row r="555" spans="1:3" x14ac:dyDescent="0.2">
      <c r="A555" s="63"/>
      <c r="B555" s="63"/>
      <c r="C555" s="100"/>
    </row>
    <row r="556" spans="1:3" x14ac:dyDescent="0.2">
      <c r="A556" s="63"/>
      <c r="B556" s="63"/>
      <c r="C556" s="100"/>
    </row>
    <row r="557" spans="1:3" x14ac:dyDescent="0.2">
      <c r="A557" s="63"/>
      <c r="B557" s="63"/>
      <c r="C557" s="100"/>
    </row>
    <row r="558" spans="1:3" x14ac:dyDescent="0.2">
      <c r="A558" s="63"/>
      <c r="B558" s="63"/>
      <c r="C558" s="100"/>
    </row>
    <row r="559" spans="1:3" x14ac:dyDescent="0.2">
      <c r="A559" s="63"/>
      <c r="B559" s="63"/>
      <c r="C559" s="100"/>
    </row>
    <row r="560" spans="1:3" x14ac:dyDescent="0.2">
      <c r="A560" s="63"/>
      <c r="B560" s="63"/>
      <c r="C560" s="100"/>
    </row>
    <row r="561" spans="1:3" x14ac:dyDescent="0.2">
      <c r="A561" s="63"/>
      <c r="B561" s="63"/>
      <c r="C561" s="100"/>
    </row>
    <row r="562" spans="1:3" x14ac:dyDescent="0.2">
      <c r="A562" s="63"/>
      <c r="B562" s="63"/>
      <c r="C562" s="100"/>
    </row>
    <row r="563" spans="1:3" x14ac:dyDescent="0.2">
      <c r="A563" s="63"/>
      <c r="B563" s="63"/>
      <c r="C563" s="100"/>
    </row>
    <row r="564" spans="1:3" x14ac:dyDescent="0.2">
      <c r="A564" s="63"/>
      <c r="B564" s="63"/>
      <c r="C564" s="100"/>
    </row>
    <row r="565" spans="1:3" x14ac:dyDescent="0.2">
      <c r="A565" s="63"/>
      <c r="B565" s="63"/>
      <c r="C565" s="100"/>
    </row>
    <row r="566" spans="1:3" x14ac:dyDescent="0.2">
      <c r="A566" s="63"/>
      <c r="B566" s="63"/>
      <c r="C566" s="100"/>
    </row>
    <row r="567" spans="1:3" x14ac:dyDescent="0.2">
      <c r="A567" s="63"/>
      <c r="B567" s="63"/>
      <c r="C567" s="100"/>
    </row>
    <row r="568" spans="1:3" x14ac:dyDescent="0.2">
      <c r="A568" s="63"/>
      <c r="B568" s="63"/>
      <c r="C568" s="100"/>
    </row>
    <row r="569" spans="1:3" x14ac:dyDescent="0.2">
      <c r="A569" s="63"/>
      <c r="B569" s="63"/>
      <c r="C569" s="100"/>
    </row>
    <row r="570" spans="1:3" x14ac:dyDescent="0.2">
      <c r="A570" s="63"/>
      <c r="B570" s="63"/>
      <c r="C570" s="100"/>
    </row>
    <row r="571" spans="1:3" x14ac:dyDescent="0.2">
      <c r="A571" s="63"/>
      <c r="B571" s="63"/>
      <c r="C571" s="100"/>
    </row>
    <row r="572" spans="1:3" x14ac:dyDescent="0.2">
      <c r="A572" s="63"/>
      <c r="B572" s="63"/>
      <c r="C572" s="100"/>
    </row>
    <row r="573" spans="1:3" x14ac:dyDescent="0.2">
      <c r="A573" s="63"/>
      <c r="B573" s="63"/>
      <c r="C573" s="100"/>
    </row>
    <row r="574" spans="1:3" x14ac:dyDescent="0.2">
      <c r="A574" s="63"/>
      <c r="B574" s="63"/>
      <c r="C574" s="100"/>
    </row>
    <row r="575" spans="1:3" x14ac:dyDescent="0.2">
      <c r="A575" s="63"/>
      <c r="B575" s="63"/>
      <c r="C575" s="100"/>
    </row>
    <row r="576" spans="1:3" x14ac:dyDescent="0.2">
      <c r="A576" s="63"/>
      <c r="B576" s="63"/>
      <c r="C576" s="100"/>
    </row>
    <row r="577" spans="1:3" x14ac:dyDescent="0.2">
      <c r="A577" s="63"/>
      <c r="B577" s="63"/>
      <c r="C577" s="100"/>
    </row>
    <row r="578" spans="1:3" x14ac:dyDescent="0.2">
      <c r="A578" s="63"/>
      <c r="B578" s="63"/>
      <c r="C578" s="100"/>
    </row>
    <row r="579" spans="1:3" x14ac:dyDescent="0.2">
      <c r="A579" s="63"/>
      <c r="B579" s="63"/>
      <c r="C579" s="100"/>
    </row>
    <row r="580" spans="1:3" x14ac:dyDescent="0.2">
      <c r="A580" s="63"/>
      <c r="B580" s="63"/>
      <c r="C580" s="100"/>
    </row>
    <row r="581" spans="1:3" x14ac:dyDescent="0.2">
      <c r="A581" s="63"/>
      <c r="B581" s="63"/>
      <c r="C581" s="100"/>
    </row>
    <row r="582" spans="1:3" x14ac:dyDescent="0.2">
      <c r="A582" s="63"/>
      <c r="B582" s="63"/>
      <c r="C582" s="100"/>
    </row>
    <row r="583" spans="1:3" x14ac:dyDescent="0.2">
      <c r="A583" s="63"/>
      <c r="B583" s="63"/>
      <c r="C583" s="100"/>
    </row>
    <row r="584" spans="1:3" x14ac:dyDescent="0.2">
      <c r="A584" s="63"/>
      <c r="B584" s="63"/>
      <c r="C584" s="100"/>
    </row>
    <row r="585" spans="1:3" x14ac:dyDescent="0.2">
      <c r="A585" s="63"/>
      <c r="B585" s="63"/>
      <c r="C585" s="100"/>
    </row>
    <row r="586" spans="1:3" x14ac:dyDescent="0.2">
      <c r="A586" s="63"/>
      <c r="B586" s="63"/>
      <c r="C586" s="100"/>
    </row>
    <row r="587" spans="1:3" x14ac:dyDescent="0.2">
      <c r="A587" s="63"/>
      <c r="B587" s="63"/>
      <c r="C587" s="100"/>
    </row>
    <row r="588" spans="1:3" x14ac:dyDescent="0.2">
      <c r="A588" s="63"/>
      <c r="B588" s="63"/>
      <c r="C588" s="100"/>
    </row>
    <row r="589" spans="1:3" x14ac:dyDescent="0.2">
      <c r="A589" s="63"/>
      <c r="B589" s="63"/>
      <c r="C589" s="100"/>
    </row>
    <row r="590" spans="1:3" x14ac:dyDescent="0.2">
      <c r="A590" s="63"/>
      <c r="B590" s="63"/>
      <c r="C590" s="100"/>
    </row>
    <row r="591" spans="1:3" x14ac:dyDescent="0.2">
      <c r="A591" s="63"/>
      <c r="B591" s="63"/>
      <c r="C591" s="100"/>
    </row>
    <row r="592" spans="1:3" x14ac:dyDescent="0.2">
      <c r="A592" s="63"/>
      <c r="B592" s="63"/>
      <c r="C592" s="100"/>
    </row>
    <row r="593" spans="1:3" x14ac:dyDescent="0.2">
      <c r="A593" s="63"/>
      <c r="B593" s="63"/>
      <c r="C593" s="100"/>
    </row>
    <row r="594" spans="1:3" x14ac:dyDescent="0.2">
      <c r="A594" s="63"/>
      <c r="B594" s="63"/>
      <c r="C594" s="100"/>
    </row>
    <row r="595" spans="1:3" x14ac:dyDescent="0.2">
      <c r="A595" s="63"/>
      <c r="B595" s="63"/>
      <c r="C595" s="100"/>
    </row>
    <row r="596" spans="1:3" x14ac:dyDescent="0.2">
      <c r="A596" s="63"/>
      <c r="B596" s="63"/>
      <c r="C596" s="100"/>
    </row>
    <row r="597" spans="1:3" x14ac:dyDescent="0.2">
      <c r="A597" s="63"/>
      <c r="B597" s="63"/>
      <c r="C597" s="100"/>
    </row>
    <row r="598" spans="1:3" x14ac:dyDescent="0.2">
      <c r="A598" s="63"/>
      <c r="B598" s="63"/>
      <c r="C598" s="100"/>
    </row>
    <row r="599" spans="1:3" x14ac:dyDescent="0.2">
      <c r="A599" s="63"/>
      <c r="B599" s="63"/>
      <c r="C599" s="100"/>
    </row>
    <row r="600" spans="1:3" x14ac:dyDescent="0.2">
      <c r="A600" s="63"/>
      <c r="B600" s="63"/>
      <c r="C600" s="100"/>
    </row>
    <row r="601" spans="1:3" x14ac:dyDescent="0.2">
      <c r="A601" s="63"/>
      <c r="B601" s="63"/>
      <c r="C601" s="100"/>
    </row>
    <row r="602" spans="1:3" x14ac:dyDescent="0.2">
      <c r="A602" s="63"/>
      <c r="B602" s="63"/>
      <c r="C602" s="100"/>
    </row>
    <row r="603" spans="1:3" x14ac:dyDescent="0.2">
      <c r="A603" s="63"/>
      <c r="B603" s="63"/>
      <c r="C603" s="100"/>
    </row>
    <row r="604" spans="1:3" x14ac:dyDescent="0.2">
      <c r="A604" s="63"/>
      <c r="B604" s="63"/>
      <c r="C604" s="100"/>
    </row>
    <row r="605" spans="1:3" x14ac:dyDescent="0.2">
      <c r="A605" s="63"/>
      <c r="B605" s="63"/>
      <c r="C605" s="100"/>
    </row>
    <row r="606" spans="1:3" x14ac:dyDescent="0.2">
      <c r="A606" s="63"/>
      <c r="B606" s="63"/>
      <c r="C606" s="100"/>
    </row>
    <row r="607" spans="1:3" x14ac:dyDescent="0.2">
      <c r="A607" s="63"/>
      <c r="B607" s="63"/>
      <c r="C607" s="100"/>
    </row>
    <row r="608" spans="1:3" x14ac:dyDescent="0.2">
      <c r="A608" s="63"/>
      <c r="B608" s="63"/>
      <c r="C608" s="100"/>
    </row>
    <row r="609" spans="1:3" x14ac:dyDescent="0.2">
      <c r="A609" s="63"/>
      <c r="B609" s="63"/>
      <c r="C609" s="100"/>
    </row>
    <row r="610" spans="1:3" x14ac:dyDescent="0.2">
      <c r="A610" s="63"/>
      <c r="B610" s="63"/>
      <c r="C610" s="100"/>
    </row>
    <row r="611" spans="1:3" x14ac:dyDescent="0.2">
      <c r="A611" s="63"/>
      <c r="B611" s="63"/>
      <c r="C611" s="100"/>
    </row>
    <row r="612" spans="1:3" x14ac:dyDescent="0.2">
      <c r="A612" s="63"/>
      <c r="B612" s="63"/>
      <c r="C612" s="100"/>
    </row>
    <row r="613" spans="1:3" x14ac:dyDescent="0.2">
      <c r="A613" s="63"/>
      <c r="B613" s="63"/>
      <c r="C613" s="100"/>
    </row>
    <row r="614" spans="1:3" x14ac:dyDescent="0.2">
      <c r="A614" s="63"/>
      <c r="B614" s="63"/>
      <c r="C614" s="100"/>
    </row>
    <row r="615" spans="1:3" x14ac:dyDescent="0.2">
      <c r="A615" s="63"/>
      <c r="B615" s="63"/>
      <c r="C615" s="100"/>
    </row>
    <row r="616" spans="1:3" x14ac:dyDescent="0.2">
      <c r="A616" s="63"/>
      <c r="B616" s="63"/>
      <c r="C616" s="100"/>
    </row>
    <row r="617" spans="1:3" x14ac:dyDescent="0.2">
      <c r="A617" s="63"/>
      <c r="B617" s="63"/>
      <c r="C617" s="100"/>
    </row>
    <row r="618" spans="1:3" x14ac:dyDescent="0.2">
      <c r="A618" s="63"/>
      <c r="B618" s="63"/>
      <c r="C618" s="100"/>
    </row>
    <row r="619" spans="1:3" x14ac:dyDescent="0.2">
      <c r="A619" s="63"/>
      <c r="B619" s="63"/>
      <c r="C619" s="100"/>
    </row>
    <row r="620" spans="1:3" x14ac:dyDescent="0.2">
      <c r="A620" s="63"/>
      <c r="B620" s="63"/>
      <c r="C620" s="100"/>
    </row>
    <row r="621" spans="1:3" x14ac:dyDescent="0.2">
      <c r="A621" s="63"/>
      <c r="B621" s="63"/>
      <c r="C621" s="100"/>
    </row>
    <row r="623" spans="1:3" x14ac:dyDescent="0.2">
      <c r="A623" s="63"/>
      <c r="B623" s="63"/>
      <c r="C623" s="100"/>
    </row>
    <row r="624" spans="1:3" x14ac:dyDescent="0.2">
      <c r="A624" s="63"/>
      <c r="B624" s="63"/>
      <c r="C624" s="100"/>
    </row>
    <row r="625" spans="1:3" x14ac:dyDescent="0.2">
      <c r="A625" s="63"/>
      <c r="B625" s="63"/>
      <c r="C625" s="100"/>
    </row>
    <row r="626" spans="1:3" x14ac:dyDescent="0.2">
      <c r="A626" s="63"/>
      <c r="B626" s="63"/>
      <c r="C626" s="100"/>
    </row>
    <row r="627" spans="1:3" x14ac:dyDescent="0.2">
      <c r="A627" s="63"/>
      <c r="B627" s="63"/>
      <c r="C627" s="100"/>
    </row>
    <row r="628" spans="1:3" x14ac:dyDescent="0.2">
      <c r="A628" s="63"/>
      <c r="B628" s="63"/>
      <c r="C628" s="100"/>
    </row>
    <row r="629" spans="1:3" x14ac:dyDescent="0.2">
      <c r="A629" s="63"/>
      <c r="B629" s="63"/>
      <c r="C629" s="100"/>
    </row>
    <row r="630" spans="1:3" x14ac:dyDescent="0.2">
      <c r="A630" s="63"/>
      <c r="B630" s="63"/>
      <c r="C630" s="100"/>
    </row>
    <row r="631" spans="1:3" x14ac:dyDescent="0.2">
      <c r="A631" s="63"/>
      <c r="B631" s="63"/>
      <c r="C631" s="100"/>
    </row>
    <row r="632" spans="1:3" x14ac:dyDescent="0.2">
      <c r="A632" s="63"/>
      <c r="B632" s="63"/>
      <c r="C632" s="100"/>
    </row>
    <row r="633" spans="1:3" x14ac:dyDescent="0.2">
      <c r="A633" s="63"/>
      <c r="B633" s="63"/>
      <c r="C633" s="100"/>
    </row>
    <row r="634" spans="1:3" x14ac:dyDescent="0.2">
      <c r="A634" s="63"/>
      <c r="B634" s="63"/>
      <c r="C634" s="100"/>
    </row>
    <row r="635" spans="1:3" x14ac:dyDescent="0.2">
      <c r="A635" s="63"/>
      <c r="B635" s="63"/>
      <c r="C635" s="100"/>
    </row>
    <row r="636" spans="1:3" x14ac:dyDescent="0.2">
      <c r="A636" s="63"/>
      <c r="B636" s="63"/>
      <c r="C636" s="100"/>
    </row>
    <row r="637" spans="1:3" x14ac:dyDescent="0.2">
      <c r="A637" s="63"/>
      <c r="B637" s="63"/>
      <c r="C637" s="100"/>
    </row>
    <row r="638" spans="1:3" x14ac:dyDescent="0.2">
      <c r="A638" s="63"/>
      <c r="B638" s="63"/>
      <c r="C638" s="100"/>
    </row>
    <row r="639" spans="1:3" x14ac:dyDescent="0.2">
      <c r="A639" s="63"/>
      <c r="B639" s="63"/>
      <c r="C639" s="100"/>
    </row>
    <row r="640" spans="1:3" x14ac:dyDescent="0.2">
      <c r="A640" s="63"/>
      <c r="B640" s="63"/>
      <c r="C640" s="100"/>
    </row>
    <row r="641" spans="1:3" x14ac:dyDescent="0.2">
      <c r="A641" s="63"/>
      <c r="B641" s="63"/>
      <c r="C641" s="100"/>
    </row>
    <row r="642" spans="1:3" x14ac:dyDescent="0.2">
      <c r="A642" s="63"/>
      <c r="B642" s="63"/>
      <c r="C642" s="100"/>
    </row>
    <row r="643" spans="1:3" x14ac:dyDescent="0.2">
      <c r="A643" s="63"/>
      <c r="B643" s="63"/>
      <c r="C643" s="100"/>
    </row>
    <row r="644" spans="1:3" x14ac:dyDescent="0.2">
      <c r="A644" s="63"/>
      <c r="B644" s="63"/>
      <c r="C644" s="100"/>
    </row>
    <row r="645" spans="1:3" x14ac:dyDescent="0.2">
      <c r="A645" s="63"/>
      <c r="B645" s="63"/>
      <c r="C645" s="100"/>
    </row>
    <row r="646" spans="1:3" x14ac:dyDescent="0.2">
      <c r="A646" s="63"/>
      <c r="B646" s="63"/>
      <c r="C646" s="100"/>
    </row>
    <row r="647" spans="1:3" x14ac:dyDescent="0.2">
      <c r="A647" s="63"/>
      <c r="B647" s="63"/>
      <c r="C647" s="100"/>
    </row>
    <row r="648" spans="1:3" x14ac:dyDescent="0.2">
      <c r="A648" s="63"/>
      <c r="B648" s="63"/>
      <c r="C648" s="100"/>
    </row>
    <row r="649" spans="1:3" x14ac:dyDescent="0.2">
      <c r="A649" s="63"/>
      <c r="B649" s="63"/>
      <c r="C649" s="100"/>
    </row>
    <row r="650" spans="1:3" x14ac:dyDescent="0.2">
      <c r="A650" s="63"/>
      <c r="B650" s="63"/>
      <c r="C650" s="100"/>
    </row>
    <row r="651" spans="1:3" x14ac:dyDescent="0.2">
      <c r="A651" s="63"/>
      <c r="B651" s="63"/>
      <c r="C651" s="100"/>
    </row>
    <row r="652" spans="1:3" x14ac:dyDescent="0.2">
      <c r="A652" s="63"/>
      <c r="B652" s="63"/>
      <c r="C652" s="100"/>
    </row>
    <row r="653" spans="1:3" x14ac:dyDescent="0.2">
      <c r="A653" s="63"/>
      <c r="B653" s="63"/>
      <c r="C653" s="100"/>
    </row>
    <row r="654" spans="1:3" x14ac:dyDescent="0.2">
      <c r="A654" s="63"/>
      <c r="B654" s="63"/>
      <c r="C654" s="100"/>
    </row>
    <row r="655" spans="1:3" x14ac:dyDescent="0.2">
      <c r="A655" s="63"/>
      <c r="B655" s="63"/>
      <c r="C655" s="100"/>
    </row>
    <row r="656" spans="1:3" x14ac:dyDescent="0.2">
      <c r="A656" s="63"/>
      <c r="B656" s="63"/>
      <c r="C656" s="100"/>
    </row>
    <row r="657" spans="1:3" x14ac:dyDescent="0.2">
      <c r="A657" s="63"/>
      <c r="B657" s="63"/>
      <c r="C657" s="100"/>
    </row>
    <row r="658" spans="1:3" x14ac:dyDescent="0.2">
      <c r="A658" s="63"/>
      <c r="B658" s="63"/>
      <c r="C658" s="100"/>
    </row>
    <row r="659" spans="1:3" x14ac:dyDescent="0.2">
      <c r="A659" s="63"/>
      <c r="B659" s="63"/>
      <c r="C659" s="100"/>
    </row>
    <row r="660" spans="1:3" x14ac:dyDescent="0.2">
      <c r="A660" s="63"/>
      <c r="B660" s="63"/>
      <c r="C660" s="100"/>
    </row>
    <row r="661" spans="1:3" x14ac:dyDescent="0.2">
      <c r="A661" s="63"/>
      <c r="B661" s="63"/>
      <c r="C661" s="100"/>
    </row>
    <row r="662" spans="1:3" x14ac:dyDescent="0.2">
      <c r="A662" s="63"/>
      <c r="B662" s="63"/>
      <c r="C662" s="100"/>
    </row>
    <row r="663" spans="1:3" x14ac:dyDescent="0.2">
      <c r="A663" s="63"/>
      <c r="B663" s="63"/>
      <c r="C663" s="100"/>
    </row>
    <row r="664" spans="1:3" x14ac:dyDescent="0.2">
      <c r="A664" s="63"/>
      <c r="B664" s="63"/>
      <c r="C664" s="100"/>
    </row>
    <row r="665" spans="1:3" x14ac:dyDescent="0.2">
      <c r="A665" s="63"/>
      <c r="B665" s="63"/>
      <c r="C665" s="100"/>
    </row>
    <row r="666" spans="1:3" x14ac:dyDescent="0.2">
      <c r="A666" s="63"/>
      <c r="B666" s="63"/>
      <c r="C666" s="100"/>
    </row>
    <row r="667" spans="1:3" x14ac:dyDescent="0.2">
      <c r="A667" s="63"/>
      <c r="B667" s="63"/>
      <c r="C667" s="100"/>
    </row>
    <row r="668" spans="1:3" x14ac:dyDescent="0.2">
      <c r="A668" s="63"/>
      <c r="B668" s="63"/>
      <c r="C668" s="100"/>
    </row>
    <row r="669" spans="1:3" x14ac:dyDescent="0.2">
      <c r="A669" s="63"/>
      <c r="B669" s="63"/>
      <c r="C669" s="100"/>
    </row>
    <row r="670" spans="1:3" x14ac:dyDescent="0.2">
      <c r="A670" s="63"/>
      <c r="B670" s="63"/>
      <c r="C670" s="100"/>
    </row>
    <row r="671" spans="1:3" x14ac:dyDescent="0.2">
      <c r="A671" s="63"/>
      <c r="B671" s="63"/>
      <c r="C671" s="100"/>
    </row>
    <row r="672" spans="1:3" x14ac:dyDescent="0.2">
      <c r="A672" s="63"/>
      <c r="B672" s="63"/>
      <c r="C672" s="100"/>
    </row>
    <row r="673" spans="1:3" x14ac:dyDescent="0.2">
      <c r="A673" s="63"/>
      <c r="B673" s="63"/>
      <c r="C673" s="100"/>
    </row>
    <row r="675" spans="1:3" x14ac:dyDescent="0.2">
      <c r="A675" s="63"/>
      <c r="B675" s="63"/>
      <c r="C675" s="100"/>
    </row>
    <row r="676" spans="1:3" x14ac:dyDescent="0.2">
      <c r="A676" s="63"/>
      <c r="B676" s="63"/>
      <c r="C676" s="100"/>
    </row>
    <row r="677" spans="1:3" x14ac:dyDescent="0.2">
      <c r="A677" s="63"/>
      <c r="B677" s="63"/>
      <c r="C677" s="100"/>
    </row>
    <row r="678" spans="1:3" x14ac:dyDescent="0.2">
      <c r="A678" s="63"/>
      <c r="B678" s="63"/>
      <c r="C678" s="100"/>
    </row>
    <row r="679" spans="1:3" x14ac:dyDescent="0.2">
      <c r="A679" s="63"/>
      <c r="B679" s="63"/>
      <c r="C679" s="100"/>
    </row>
    <row r="680" spans="1:3" x14ac:dyDescent="0.2">
      <c r="A680" s="63"/>
      <c r="B680" s="63"/>
      <c r="C680" s="100"/>
    </row>
    <row r="681" spans="1:3" x14ac:dyDescent="0.2">
      <c r="A681" s="63"/>
      <c r="B681" s="63"/>
      <c r="C681" s="100"/>
    </row>
    <row r="682" spans="1:3" x14ac:dyDescent="0.2">
      <c r="A682" s="63"/>
      <c r="B682" s="63"/>
      <c r="C682" s="100"/>
    </row>
    <row r="683" spans="1:3" x14ac:dyDescent="0.2">
      <c r="A683" s="63"/>
      <c r="B683" s="63"/>
      <c r="C683" s="100"/>
    </row>
    <row r="684" spans="1:3" x14ac:dyDescent="0.2">
      <c r="A684" s="63"/>
      <c r="B684" s="63"/>
      <c r="C684" s="100"/>
    </row>
    <row r="685" spans="1:3" x14ac:dyDescent="0.2">
      <c r="A685" s="63"/>
      <c r="B685" s="63"/>
      <c r="C685" s="100"/>
    </row>
    <row r="686" spans="1:3" x14ac:dyDescent="0.2">
      <c r="A686" s="63"/>
      <c r="B686" s="63"/>
      <c r="C686" s="100"/>
    </row>
    <row r="688" spans="1:3" x14ac:dyDescent="0.2">
      <c r="A688" s="63"/>
      <c r="B688" s="63"/>
      <c r="C688" s="100"/>
    </row>
    <row r="689" spans="1:3" x14ac:dyDescent="0.2">
      <c r="A689" s="63"/>
      <c r="B689" s="63"/>
      <c r="C689" s="100"/>
    </row>
    <row r="690" spans="1:3" x14ac:dyDescent="0.2">
      <c r="A690" s="63"/>
      <c r="B690" s="63"/>
      <c r="C690" s="100"/>
    </row>
    <row r="691" spans="1:3" x14ac:dyDescent="0.2">
      <c r="A691" s="63"/>
      <c r="B691" s="63"/>
      <c r="C691" s="100"/>
    </row>
    <row r="692" spans="1:3" x14ac:dyDescent="0.2">
      <c r="A692" s="63"/>
      <c r="B692" s="63"/>
      <c r="C692" s="100"/>
    </row>
    <row r="693" spans="1:3" x14ac:dyDescent="0.2">
      <c r="A693" s="63"/>
      <c r="B693" s="63"/>
      <c r="C693" s="100"/>
    </row>
    <row r="694" spans="1:3" x14ac:dyDescent="0.2">
      <c r="A694" s="63"/>
      <c r="B694" s="63"/>
      <c r="C694" s="100"/>
    </row>
    <row r="695" spans="1:3" x14ac:dyDescent="0.2">
      <c r="A695" s="63"/>
      <c r="B695" s="63"/>
      <c r="C695" s="100"/>
    </row>
    <row r="696" spans="1:3" x14ac:dyDescent="0.2">
      <c r="A696" s="63"/>
      <c r="B696" s="63"/>
      <c r="C696" s="100"/>
    </row>
    <row r="697" spans="1:3" x14ac:dyDescent="0.2">
      <c r="A697" s="63"/>
      <c r="B697" s="63"/>
      <c r="C697" s="100"/>
    </row>
    <row r="698" spans="1:3" x14ac:dyDescent="0.2">
      <c r="A698" s="63"/>
      <c r="B698" s="63"/>
      <c r="C698" s="100"/>
    </row>
    <row r="699" spans="1:3" x14ac:dyDescent="0.2">
      <c r="A699" s="65"/>
      <c r="B699" s="65"/>
      <c r="C699" s="206"/>
    </row>
    <row r="700" spans="1:3" x14ac:dyDescent="0.2">
      <c r="A700" s="63"/>
      <c r="B700" s="63"/>
      <c r="C700" s="100"/>
    </row>
    <row r="701" spans="1:3" x14ac:dyDescent="0.2">
      <c r="A701" s="65"/>
      <c r="B701" s="65"/>
      <c r="C701" s="206"/>
    </row>
    <row r="702" spans="1:3" x14ac:dyDescent="0.2">
      <c r="A702" s="65"/>
      <c r="B702" s="65"/>
      <c r="C702" s="206"/>
    </row>
    <row r="703" spans="1:3" x14ac:dyDescent="0.2">
      <c r="A703" s="63"/>
      <c r="B703" s="63"/>
      <c r="C703" s="100"/>
    </row>
    <row r="704" spans="1:3" x14ac:dyDescent="0.2">
      <c r="A704" s="63"/>
      <c r="B704" s="63"/>
      <c r="C704" s="100"/>
    </row>
    <row r="705" spans="1:3" x14ac:dyDescent="0.2">
      <c r="A705" s="63"/>
      <c r="B705" s="63"/>
      <c r="C705" s="100"/>
    </row>
    <row r="706" spans="1:3" x14ac:dyDescent="0.2">
      <c r="A706" s="63"/>
      <c r="B706" s="63"/>
      <c r="C706" s="100"/>
    </row>
    <row r="707" spans="1:3" x14ac:dyDescent="0.2">
      <c r="A707" s="63"/>
      <c r="B707" s="63"/>
      <c r="C707" s="100"/>
    </row>
    <row r="708" spans="1:3" x14ac:dyDescent="0.2">
      <c r="A708" s="63"/>
      <c r="B708" s="63"/>
      <c r="C708" s="100"/>
    </row>
    <row r="709" spans="1:3" x14ac:dyDescent="0.2">
      <c r="A709" s="63"/>
      <c r="B709" s="63"/>
      <c r="C709" s="100"/>
    </row>
    <row r="710" spans="1:3" x14ac:dyDescent="0.2">
      <c r="A710" s="63"/>
      <c r="B710" s="63"/>
      <c r="C710" s="100"/>
    </row>
    <row r="711" spans="1:3" x14ac:dyDescent="0.2">
      <c r="A711" s="63"/>
      <c r="B711" s="63"/>
      <c r="C711" s="100"/>
    </row>
    <row r="712" spans="1:3" x14ac:dyDescent="0.2">
      <c r="A712" s="63"/>
      <c r="B712" s="63"/>
      <c r="C712" s="100"/>
    </row>
    <row r="713" spans="1:3" x14ac:dyDescent="0.2">
      <c r="A713" s="63"/>
      <c r="B713" s="63"/>
      <c r="C713" s="100"/>
    </row>
    <row r="714" spans="1:3" x14ac:dyDescent="0.2">
      <c r="A714" s="63"/>
      <c r="B714" s="63"/>
      <c r="C714" s="100"/>
    </row>
    <row r="715" spans="1:3" x14ac:dyDescent="0.2">
      <c r="A715" s="63"/>
      <c r="B715" s="63"/>
      <c r="C715" s="100"/>
    </row>
    <row r="716" spans="1:3" x14ac:dyDescent="0.2">
      <c r="A716" s="63"/>
      <c r="B716" s="63"/>
      <c r="C716" s="100"/>
    </row>
    <row r="717" spans="1:3" x14ac:dyDescent="0.2">
      <c r="A717" s="63"/>
      <c r="B717" s="63"/>
      <c r="C717" s="100"/>
    </row>
    <row r="718" spans="1:3" x14ac:dyDescent="0.2">
      <c r="A718" s="63"/>
      <c r="B718" s="63"/>
      <c r="C718" s="100"/>
    </row>
    <row r="719" spans="1:3" x14ac:dyDescent="0.2">
      <c r="A719" s="63"/>
      <c r="B719" s="63"/>
      <c r="C719" s="100"/>
    </row>
    <row r="720" spans="1:3" x14ac:dyDescent="0.2">
      <c r="A720" s="63"/>
      <c r="B720" s="63"/>
      <c r="C720" s="100"/>
    </row>
    <row r="721" spans="1:3" x14ac:dyDescent="0.2">
      <c r="A721" s="63"/>
      <c r="B721" s="63"/>
      <c r="C721" s="100"/>
    </row>
    <row r="722" spans="1:3" x14ac:dyDescent="0.2">
      <c r="A722" s="63"/>
      <c r="B722" s="63"/>
      <c r="C722" s="100"/>
    </row>
    <row r="723" spans="1:3" x14ac:dyDescent="0.2">
      <c r="A723" s="63"/>
      <c r="B723" s="63"/>
      <c r="C723" s="100"/>
    </row>
    <row r="724" spans="1:3" x14ac:dyDescent="0.2">
      <c r="A724" s="63"/>
      <c r="B724" s="63"/>
      <c r="C724" s="100"/>
    </row>
    <row r="725" spans="1:3" x14ac:dyDescent="0.2">
      <c r="A725" s="63"/>
      <c r="B725" s="63"/>
      <c r="C725" s="100"/>
    </row>
    <row r="726" spans="1:3" x14ac:dyDescent="0.2">
      <c r="A726" s="63"/>
      <c r="B726" s="63"/>
      <c r="C726" s="100"/>
    </row>
    <row r="727" spans="1:3" x14ac:dyDescent="0.2">
      <c r="A727" s="63"/>
      <c r="B727" s="63"/>
      <c r="C727" s="100"/>
    </row>
    <row r="728" spans="1:3" x14ac:dyDescent="0.2">
      <c r="A728" s="63"/>
      <c r="B728" s="63"/>
      <c r="C728" s="100"/>
    </row>
    <row r="729" spans="1:3" x14ac:dyDescent="0.2">
      <c r="A729" s="63"/>
      <c r="B729" s="63"/>
      <c r="C729" s="100"/>
    </row>
    <row r="730" spans="1:3" x14ac:dyDescent="0.2">
      <c r="A730" s="63"/>
      <c r="B730" s="63"/>
      <c r="C730" s="100"/>
    </row>
    <row r="731" spans="1:3" x14ac:dyDescent="0.2">
      <c r="A731" s="63"/>
      <c r="B731" s="63"/>
      <c r="C731" s="100"/>
    </row>
    <row r="732" spans="1:3" x14ac:dyDescent="0.2">
      <c r="A732" s="63"/>
      <c r="B732" s="63"/>
      <c r="C732" s="100"/>
    </row>
    <row r="733" spans="1:3" x14ac:dyDescent="0.2">
      <c r="A733" s="63"/>
      <c r="B733" s="63"/>
      <c r="C733" s="100"/>
    </row>
    <row r="734" spans="1:3" x14ac:dyDescent="0.2">
      <c r="A734" s="63"/>
      <c r="B734" s="63"/>
      <c r="C734" s="100"/>
    </row>
    <row r="735" spans="1:3" x14ac:dyDescent="0.2">
      <c r="A735" s="63"/>
      <c r="B735" s="63"/>
      <c r="C735" s="100"/>
    </row>
    <row r="736" spans="1:3" x14ac:dyDescent="0.2">
      <c r="A736" s="63"/>
      <c r="B736" s="63"/>
      <c r="C736" s="100"/>
    </row>
    <row r="737" spans="1:3" x14ac:dyDescent="0.2">
      <c r="A737" s="63"/>
      <c r="B737" s="63"/>
      <c r="C737" s="100"/>
    </row>
    <row r="738" spans="1:3" x14ac:dyDescent="0.2">
      <c r="A738" s="63"/>
      <c r="B738" s="63"/>
      <c r="C738" s="100"/>
    </row>
    <row r="739" spans="1:3" x14ac:dyDescent="0.2">
      <c r="A739" s="63"/>
      <c r="B739" s="63"/>
      <c r="C739" s="100"/>
    </row>
    <row r="740" spans="1:3" x14ac:dyDescent="0.2">
      <c r="A740" s="63"/>
      <c r="B740" s="63"/>
      <c r="C740" s="100"/>
    </row>
    <row r="741" spans="1:3" x14ac:dyDescent="0.2">
      <c r="A741" s="63"/>
      <c r="B741" s="63"/>
      <c r="C741" s="100"/>
    </row>
    <row r="742" spans="1:3" x14ac:dyDescent="0.2">
      <c r="A742" s="63"/>
      <c r="B742" s="63"/>
      <c r="C742" s="100"/>
    </row>
    <row r="743" spans="1:3" x14ac:dyDescent="0.2">
      <c r="A743" s="63"/>
      <c r="B743" s="63"/>
      <c r="C743" s="100"/>
    </row>
    <row r="744" spans="1:3" x14ac:dyDescent="0.2">
      <c r="A744" s="63"/>
      <c r="B744" s="63"/>
      <c r="C744" s="100"/>
    </row>
    <row r="745" spans="1:3" x14ac:dyDescent="0.2">
      <c r="A745" s="63"/>
      <c r="B745" s="63"/>
      <c r="C745" s="100"/>
    </row>
    <row r="746" spans="1:3" x14ac:dyDescent="0.2">
      <c r="A746" s="63"/>
      <c r="B746" s="63"/>
      <c r="C746" s="100"/>
    </row>
    <row r="747" spans="1:3" x14ac:dyDescent="0.2">
      <c r="A747" s="63"/>
      <c r="B747" s="63"/>
      <c r="C747" s="100"/>
    </row>
    <row r="748" spans="1:3" x14ac:dyDescent="0.2">
      <c r="A748" s="63"/>
      <c r="B748" s="63"/>
      <c r="C748" s="100"/>
    </row>
    <row r="749" spans="1:3" x14ac:dyDescent="0.2">
      <c r="A749" s="63"/>
      <c r="B749" s="63"/>
      <c r="C749" s="100"/>
    </row>
    <row r="750" spans="1:3" x14ac:dyDescent="0.2">
      <c r="A750" s="63"/>
      <c r="B750" s="63"/>
      <c r="C750" s="100"/>
    </row>
    <row r="751" spans="1:3" x14ac:dyDescent="0.2">
      <c r="A751" s="63"/>
      <c r="B751" s="63"/>
      <c r="C751" s="100"/>
    </row>
    <row r="752" spans="1:3" x14ac:dyDescent="0.2">
      <c r="A752" s="63"/>
      <c r="B752" s="63"/>
      <c r="C752" s="100"/>
    </row>
    <row r="753" spans="1:3" x14ac:dyDescent="0.2">
      <c r="A753" s="63"/>
      <c r="B753" s="63"/>
      <c r="C753" s="100"/>
    </row>
    <row r="754" spans="1:3" x14ac:dyDescent="0.2">
      <c r="A754" s="63"/>
      <c r="B754" s="63"/>
      <c r="C754" s="100"/>
    </row>
    <row r="755" spans="1:3" x14ac:dyDescent="0.2">
      <c r="A755" s="63"/>
      <c r="B755" s="63"/>
      <c r="C755" s="100"/>
    </row>
    <row r="756" spans="1:3" x14ac:dyDescent="0.2">
      <c r="A756" s="63"/>
      <c r="B756" s="63"/>
      <c r="C756" s="100"/>
    </row>
    <row r="757" spans="1:3" x14ac:dyDescent="0.2">
      <c r="A757" s="63"/>
      <c r="B757" s="63"/>
      <c r="C757" s="100"/>
    </row>
    <row r="758" spans="1:3" x14ac:dyDescent="0.2">
      <c r="A758" s="63"/>
      <c r="B758" s="63"/>
      <c r="C758" s="100"/>
    </row>
    <row r="759" spans="1:3" x14ac:dyDescent="0.2">
      <c r="A759" s="63"/>
      <c r="B759" s="63"/>
      <c r="C759" s="100"/>
    </row>
    <row r="760" spans="1:3" x14ac:dyDescent="0.2">
      <c r="A760" s="63"/>
      <c r="B760" s="63"/>
      <c r="C760" s="100"/>
    </row>
    <row r="761" spans="1:3" x14ac:dyDescent="0.2">
      <c r="A761" s="63"/>
      <c r="B761" s="63"/>
      <c r="C761" s="100"/>
    </row>
    <row r="762" spans="1:3" x14ac:dyDescent="0.2">
      <c r="A762" s="63"/>
      <c r="B762" s="63"/>
      <c r="C762" s="100"/>
    </row>
    <row r="763" spans="1:3" x14ac:dyDescent="0.2">
      <c r="A763" s="63"/>
      <c r="B763" s="63"/>
      <c r="C763" s="100"/>
    </row>
    <row r="764" spans="1:3" x14ac:dyDescent="0.2">
      <c r="A764" s="63"/>
      <c r="B764" s="63"/>
      <c r="C764" s="100"/>
    </row>
    <row r="765" spans="1:3" x14ac:dyDescent="0.2">
      <c r="A765" s="63"/>
      <c r="B765" s="63"/>
      <c r="C765" s="100"/>
    </row>
    <row r="766" spans="1:3" x14ac:dyDescent="0.2">
      <c r="A766" s="63"/>
      <c r="B766" s="63"/>
      <c r="C766" s="100"/>
    </row>
    <row r="767" spans="1:3" x14ac:dyDescent="0.2">
      <c r="A767" s="63"/>
      <c r="B767" s="63"/>
      <c r="C767" s="100"/>
    </row>
    <row r="768" spans="1:3" x14ac:dyDescent="0.2">
      <c r="A768" s="63"/>
      <c r="B768" s="63"/>
      <c r="C768" s="100"/>
    </row>
    <row r="769" spans="1:3" x14ac:dyDescent="0.2">
      <c r="A769" s="63"/>
      <c r="B769" s="63"/>
      <c r="C769" s="100"/>
    </row>
    <row r="770" spans="1:3" x14ac:dyDescent="0.2">
      <c r="A770" s="63"/>
      <c r="B770" s="63"/>
      <c r="C770" s="100"/>
    </row>
    <row r="771" spans="1:3" x14ac:dyDescent="0.2">
      <c r="A771" s="63"/>
      <c r="B771" s="63"/>
      <c r="C771" s="100"/>
    </row>
    <row r="772" spans="1:3" x14ac:dyDescent="0.2">
      <c r="A772" s="63"/>
      <c r="B772" s="63"/>
      <c r="C772" s="100"/>
    </row>
    <row r="773" spans="1:3" x14ac:dyDescent="0.2">
      <c r="A773" s="63"/>
      <c r="B773" s="63"/>
      <c r="C773" s="100"/>
    </row>
    <row r="774" spans="1:3" x14ac:dyDescent="0.2">
      <c r="A774" s="63"/>
      <c r="B774" s="63"/>
      <c r="C774" s="100"/>
    </row>
    <row r="775" spans="1:3" x14ac:dyDescent="0.2">
      <c r="A775" s="63"/>
      <c r="B775" s="63"/>
      <c r="C775" s="100"/>
    </row>
    <row r="776" spans="1:3" x14ac:dyDescent="0.2">
      <c r="A776" s="63"/>
      <c r="B776" s="63"/>
      <c r="C776" s="100"/>
    </row>
    <row r="777" spans="1:3" x14ac:dyDescent="0.2">
      <c r="A777" s="63"/>
      <c r="B777" s="63"/>
      <c r="C777" s="100"/>
    </row>
    <row r="778" spans="1:3" x14ac:dyDescent="0.2">
      <c r="A778" s="63"/>
      <c r="B778" s="63"/>
      <c r="C778" s="100"/>
    </row>
    <row r="779" spans="1:3" x14ac:dyDescent="0.2">
      <c r="A779" s="63"/>
      <c r="B779" s="63"/>
      <c r="C779" s="100"/>
    </row>
    <row r="780" spans="1:3" x14ac:dyDescent="0.2">
      <c r="A780" s="63"/>
      <c r="B780" s="63"/>
      <c r="C780" s="100"/>
    </row>
    <row r="781" spans="1:3" x14ac:dyDescent="0.2">
      <c r="A781" s="63"/>
      <c r="B781" s="63"/>
      <c r="C781" s="100"/>
    </row>
    <row r="782" spans="1:3" x14ac:dyDescent="0.2">
      <c r="A782" s="63"/>
      <c r="B782" s="63"/>
      <c r="C782" s="100"/>
    </row>
    <row r="783" spans="1:3" x14ac:dyDescent="0.2">
      <c r="A783" s="63"/>
      <c r="B783" s="63"/>
      <c r="C783" s="100"/>
    </row>
    <row r="784" spans="1:3" x14ac:dyDescent="0.2">
      <c r="A784" s="63"/>
      <c r="B784" s="63"/>
      <c r="C784" s="100"/>
    </row>
    <row r="785" spans="1:3" x14ac:dyDescent="0.2">
      <c r="A785" s="63"/>
      <c r="B785" s="63"/>
      <c r="C785" s="100"/>
    </row>
    <row r="786" spans="1:3" x14ac:dyDescent="0.2">
      <c r="A786" s="63"/>
      <c r="B786" s="63"/>
      <c r="C786" s="100"/>
    </row>
    <row r="787" spans="1:3" x14ac:dyDescent="0.2">
      <c r="A787" s="63"/>
      <c r="B787" s="63"/>
      <c r="C787" s="100"/>
    </row>
    <row r="788" spans="1:3" x14ac:dyDescent="0.2">
      <c r="A788" s="63"/>
      <c r="B788" s="63"/>
      <c r="C788" s="100"/>
    </row>
    <row r="789" spans="1:3" x14ac:dyDescent="0.2">
      <c r="A789" s="63"/>
      <c r="B789" s="63"/>
      <c r="C789" s="100"/>
    </row>
    <row r="790" spans="1:3" x14ac:dyDescent="0.2">
      <c r="A790" s="63"/>
      <c r="B790" s="63"/>
      <c r="C790" s="100"/>
    </row>
    <row r="791" spans="1:3" x14ac:dyDescent="0.2">
      <c r="A791" s="63"/>
      <c r="B791" s="63"/>
      <c r="C791" s="100"/>
    </row>
    <row r="792" spans="1:3" x14ac:dyDescent="0.2">
      <c r="A792" s="63"/>
      <c r="B792" s="63"/>
      <c r="C792" s="100"/>
    </row>
    <row r="793" spans="1:3" x14ac:dyDescent="0.2">
      <c r="A793" s="63"/>
      <c r="B793" s="63"/>
      <c r="C793" s="100"/>
    </row>
    <row r="794" spans="1:3" x14ac:dyDescent="0.2">
      <c r="A794" s="63"/>
      <c r="B794" s="63"/>
      <c r="C794" s="100"/>
    </row>
    <row r="795" spans="1:3" x14ac:dyDescent="0.2">
      <c r="A795" s="63"/>
      <c r="B795" s="63"/>
      <c r="C795" s="100"/>
    </row>
    <row r="796" spans="1:3" x14ac:dyDescent="0.2">
      <c r="A796" s="63"/>
      <c r="B796" s="63"/>
      <c r="C796" s="100"/>
    </row>
    <row r="797" spans="1:3" x14ac:dyDescent="0.2">
      <c r="A797" s="63"/>
      <c r="B797" s="63"/>
      <c r="C797" s="100"/>
    </row>
    <row r="798" spans="1:3" x14ac:dyDescent="0.2">
      <c r="A798" s="63"/>
      <c r="B798" s="63"/>
      <c r="C798" s="100"/>
    </row>
    <row r="799" spans="1:3" x14ac:dyDescent="0.2">
      <c r="A799" s="63"/>
      <c r="B799" s="63"/>
      <c r="C799" s="100"/>
    </row>
    <row r="800" spans="1:3" x14ac:dyDescent="0.2">
      <c r="A800" s="63"/>
      <c r="B800" s="63"/>
      <c r="C800" s="100"/>
    </row>
    <row r="801" spans="1:3" x14ac:dyDescent="0.2">
      <c r="A801" s="63"/>
      <c r="B801" s="63"/>
      <c r="C801" s="100"/>
    </row>
    <row r="802" spans="1:3" x14ac:dyDescent="0.2">
      <c r="A802" s="63"/>
      <c r="B802" s="63"/>
      <c r="C802" s="100"/>
    </row>
    <row r="803" spans="1:3" x14ac:dyDescent="0.2">
      <c r="A803" s="63"/>
      <c r="B803" s="63"/>
      <c r="C803" s="100"/>
    </row>
    <row r="804" spans="1:3" x14ac:dyDescent="0.2">
      <c r="A804" s="63"/>
      <c r="B804" s="63"/>
      <c r="C804" s="100"/>
    </row>
    <row r="805" spans="1:3" x14ac:dyDescent="0.2">
      <c r="A805" s="63"/>
      <c r="B805" s="63"/>
      <c r="C805" s="100"/>
    </row>
    <row r="806" spans="1:3" x14ac:dyDescent="0.2">
      <c r="A806" s="63"/>
      <c r="B806" s="63"/>
      <c r="C806" s="100"/>
    </row>
    <row r="807" spans="1:3" x14ac:dyDescent="0.2">
      <c r="A807" s="63"/>
      <c r="B807" s="63"/>
      <c r="C807" s="100"/>
    </row>
    <row r="808" spans="1:3" x14ac:dyDescent="0.2">
      <c r="A808" s="63"/>
      <c r="B808" s="63"/>
      <c r="C808" s="100"/>
    </row>
    <row r="809" spans="1:3" x14ac:dyDescent="0.2">
      <c r="A809" s="63"/>
      <c r="B809" s="63"/>
      <c r="C809" s="100"/>
    </row>
    <row r="810" spans="1:3" x14ac:dyDescent="0.2">
      <c r="A810" s="63"/>
      <c r="B810" s="63"/>
      <c r="C810" s="100"/>
    </row>
    <row r="811" spans="1:3" x14ac:dyDescent="0.2">
      <c r="A811" s="63"/>
      <c r="B811" s="63"/>
      <c r="C811" s="100"/>
    </row>
    <row r="812" spans="1:3" x14ac:dyDescent="0.2">
      <c r="A812" s="63"/>
      <c r="B812" s="63"/>
      <c r="C812" s="100"/>
    </row>
    <row r="813" spans="1:3" x14ac:dyDescent="0.2">
      <c r="A813" s="63"/>
      <c r="B813" s="63"/>
      <c r="C813" s="100"/>
    </row>
    <row r="814" spans="1:3" x14ac:dyDescent="0.2">
      <c r="A814" s="63"/>
      <c r="B814" s="63"/>
      <c r="C814" s="100"/>
    </row>
    <row r="815" spans="1:3" x14ac:dyDescent="0.2">
      <c r="A815" s="63"/>
      <c r="B815" s="63"/>
      <c r="C815" s="100"/>
    </row>
    <row r="816" spans="1:3" x14ac:dyDescent="0.2">
      <c r="A816" s="63"/>
      <c r="B816" s="63"/>
      <c r="C816" s="100"/>
    </row>
    <row r="817" spans="1:3" x14ac:dyDescent="0.2">
      <c r="A817" s="63"/>
      <c r="B817" s="63"/>
      <c r="C817" s="100"/>
    </row>
    <row r="818" spans="1:3" x14ac:dyDescent="0.2">
      <c r="A818" s="63"/>
      <c r="B818" s="63"/>
      <c r="C818" s="100"/>
    </row>
    <row r="819" spans="1:3" x14ac:dyDescent="0.2">
      <c r="A819" s="63"/>
      <c r="B819" s="63"/>
      <c r="C819" s="100"/>
    </row>
    <row r="820" spans="1:3" x14ac:dyDescent="0.2">
      <c r="A820" s="63"/>
      <c r="B820" s="63"/>
      <c r="C820" s="100"/>
    </row>
    <row r="821" spans="1:3" x14ac:dyDescent="0.2">
      <c r="A821" s="63"/>
      <c r="B821" s="63"/>
      <c r="C821" s="100"/>
    </row>
    <row r="822" spans="1:3" x14ac:dyDescent="0.2">
      <c r="A822" s="63"/>
      <c r="B822" s="63"/>
      <c r="C822" s="100"/>
    </row>
    <row r="823" spans="1:3" x14ac:dyDescent="0.2">
      <c r="A823" s="63"/>
      <c r="B823" s="63"/>
      <c r="C823" s="100"/>
    </row>
    <row r="824" spans="1:3" x14ac:dyDescent="0.2">
      <c r="A824" s="63"/>
      <c r="B824" s="63"/>
      <c r="C824" s="100"/>
    </row>
    <row r="825" spans="1:3" x14ac:dyDescent="0.2">
      <c r="A825" s="63"/>
      <c r="B825" s="63"/>
      <c r="C825" s="100"/>
    </row>
    <row r="826" spans="1:3" x14ac:dyDescent="0.2">
      <c r="A826" s="63"/>
      <c r="B826" s="63"/>
      <c r="C826" s="100"/>
    </row>
    <row r="827" spans="1:3" x14ac:dyDescent="0.2">
      <c r="A827" s="63"/>
      <c r="B827" s="63"/>
      <c r="C827" s="100"/>
    </row>
    <row r="828" spans="1:3" x14ac:dyDescent="0.2">
      <c r="A828" s="63"/>
      <c r="B828" s="63"/>
      <c r="C828" s="100"/>
    </row>
    <row r="829" spans="1:3" x14ac:dyDescent="0.2">
      <c r="A829" s="63"/>
      <c r="B829" s="63"/>
      <c r="C829" s="100"/>
    </row>
    <row r="830" spans="1:3" x14ac:dyDescent="0.2">
      <c r="A830" s="63"/>
      <c r="B830" s="63"/>
      <c r="C830" s="100"/>
    </row>
    <row r="831" spans="1:3" x14ac:dyDescent="0.2">
      <c r="A831" s="63"/>
      <c r="B831" s="63"/>
      <c r="C831" s="100"/>
    </row>
    <row r="832" spans="1:3" x14ac:dyDescent="0.2">
      <c r="A832" s="63"/>
      <c r="B832" s="63"/>
      <c r="C832" s="100"/>
    </row>
    <row r="833" spans="1:3" x14ac:dyDescent="0.2">
      <c r="A833" s="63"/>
      <c r="B833" s="63"/>
      <c r="C833" s="100"/>
    </row>
    <row r="834" spans="1:3" x14ac:dyDescent="0.2">
      <c r="A834" s="63"/>
      <c r="B834" s="63"/>
      <c r="C834" s="100"/>
    </row>
    <row r="835" spans="1:3" x14ac:dyDescent="0.2">
      <c r="A835" s="63"/>
      <c r="B835" s="63"/>
      <c r="C835" s="100"/>
    </row>
    <row r="836" spans="1:3" x14ac:dyDescent="0.2">
      <c r="A836" s="63"/>
      <c r="B836" s="63"/>
      <c r="C836" s="100"/>
    </row>
    <row r="837" spans="1:3" x14ac:dyDescent="0.2">
      <c r="A837" s="63"/>
      <c r="B837" s="63"/>
      <c r="C837" s="100"/>
    </row>
    <row r="838" spans="1:3" x14ac:dyDescent="0.2">
      <c r="A838" s="63"/>
      <c r="B838" s="63"/>
      <c r="C838" s="100"/>
    </row>
    <row r="839" spans="1:3" x14ac:dyDescent="0.2">
      <c r="A839" s="63"/>
      <c r="B839" s="63"/>
      <c r="C839" s="100"/>
    </row>
    <row r="840" spans="1:3" x14ac:dyDescent="0.2">
      <c r="A840" s="63"/>
      <c r="B840" s="63"/>
      <c r="C840" s="100"/>
    </row>
    <row r="841" spans="1:3" x14ac:dyDescent="0.2">
      <c r="A841" s="63"/>
      <c r="B841" s="63"/>
      <c r="C841" s="100"/>
    </row>
    <row r="842" spans="1:3" x14ac:dyDescent="0.2">
      <c r="A842" s="63"/>
      <c r="B842" s="63"/>
      <c r="C842" s="100"/>
    </row>
    <row r="843" spans="1:3" x14ac:dyDescent="0.2">
      <c r="A843" s="63"/>
      <c r="B843" s="63"/>
      <c r="C843" s="100"/>
    </row>
    <row r="844" spans="1:3" x14ac:dyDescent="0.2">
      <c r="A844" s="63"/>
      <c r="B844" s="63"/>
      <c r="C844" s="100"/>
    </row>
    <row r="845" spans="1:3" x14ac:dyDescent="0.2">
      <c r="A845" s="63"/>
      <c r="B845" s="63"/>
      <c r="C845" s="100"/>
    </row>
    <row r="846" spans="1:3" x14ac:dyDescent="0.2">
      <c r="A846" s="63"/>
      <c r="B846" s="63"/>
      <c r="C846" s="100"/>
    </row>
    <row r="847" spans="1:3" x14ac:dyDescent="0.2">
      <c r="A847" s="63"/>
      <c r="B847" s="63"/>
      <c r="C847" s="100"/>
    </row>
    <row r="848" spans="1:3" x14ac:dyDescent="0.2">
      <c r="A848" s="63"/>
      <c r="B848" s="63"/>
      <c r="C848" s="100"/>
    </row>
    <row r="849" spans="1:3" x14ac:dyDescent="0.2">
      <c r="A849" s="63"/>
      <c r="B849" s="63"/>
      <c r="C849" s="100"/>
    </row>
    <row r="850" spans="1:3" x14ac:dyDescent="0.2">
      <c r="A850" s="63"/>
      <c r="B850" s="63"/>
      <c r="C850" s="100"/>
    </row>
    <row r="851" spans="1:3" x14ac:dyDescent="0.2">
      <c r="A851" s="63"/>
      <c r="B851" s="63"/>
      <c r="C851" s="100"/>
    </row>
    <row r="852" spans="1:3" x14ac:dyDescent="0.2">
      <c r="A852" s="63"/>
      <c r="B852" s="63"/>
      <c r="C852" s="100"/>
    </row>
    <row r="853" spans="1:3" x14ac:dyDescent="0.2">
      <c r="A853" s="63"/>
      <c r="B853" s="63"/>
      <c r="C853" s="100"/>
    </row>
    <row r="854" spans="1:3" x14ac:dyDescent="0.2">
      <c r="A854" s="63"/>
      <c r="B854" s="63"/>
      <c r="C854" s="100"/>
    </row>
    <row r="855" spans="1:3" x14ac:dyDescent="0.2">
      <c r="A855" s="63"/>
      <c r="B855" s="63"/>
      <c r="C855" s="100"/>
    </row>
    <row r="856" spans="1:3" x14ac:dyDescent="0.2">
      <c r="A856" s="63"/>
      <c r="B856" s="63"/>
      <c r="C856" s="100"/>
    </row>
    <row r="857" spans="1:3" x14ac:dyDescent="0.2">
      <c r="A857" s="63"/>
      <c r="B857" s="63"/>
      <c r="C857" s="100"/>
    </row>
    <row r="858" spans="1:3" x14ac:dyDescent="0.2">
      <c r="A858" s="63"/>
      <c r="B858" s="63"/>
      <c r="C858" s="100"/>
    </row>
    <row r="859" spans="1:3" x14ac:dyDescent="0.2">
      <c r="A859" s="63"/>
      <c r="B859" s="63"/>
      <c r="C859" s="100"/>
    </row>
    <row r="860" spans="1:3" x14ac:dyDescent="0.2">
      <c r="A860" s="63"/>
      <c r="B860" s="63"/>
      <c r="C860" s="100"/>
    </row>
    <row r="861" spans="1:3" x14ac:dyDescent="0.2">
      <c r="A861" s="63"/>
      <c r="B861" s="63"/>
      <c r="C861" s="100"/>
    </row>
    <row r="862" spans="1:3" x14ac:dyDescent="0.2">
      <c r="A862" s="63"/>
      <c r="B862" s="63"/>
      <c r="C862" s="100"/>
    </row>
    <row r="863" spans="1:3" x14ac:dyDescent="0.2">
      <c r="A863" s="63"/>
      <c r="B863" s="63"/>
      <c r="C863" s="100"/>
    </row>
    <row r="864" spans="1:3" x14ac:dyDescent="0.2">
      <c r="A864" s="63"/>
      <c r="B864" s="63"/>
      <c r="C864" s="100"/>
    </row>
    <row r="865" spans="1:3" x14ac:dyDescent="0.2">
      <c r="A865" s="63"/>
      <c r="B865" s="63"/>
      <c r="C865" s="100"/>
    </row>
    <row r="866" spans="1:3" x14ac:dyDescent="0.2">
      <c r="A866" s="63"/>
      <c r="B866" s="63"/>
      <c r="C866" s="100"/>
    </row>
    <row r="867" spans="1:3" x14ac:dyDescent="0.2">
      <c r="A867" s="63"/>
      <c r="B867" s="63"/>
      <c r="C867" s="100"/>
    </row>
    <row r="868" spans="1:3" x14ac:dyDescent="0.2">
      <c r="A868" s="63"/>
      <c r="B868" s="63"/>
      <c r="C868" s="100"/>
    </row>
    <row r="869" spans="1:3" x14ac:dyDescent="0.2">
      <c r="A869" s="63"/>
      <c r="B869" s="63"/>
      <c r="C869" s="100"/>
    </row>
    <row r="870" spans="1:3" x14ac:dyDescent="0.2">
      <c r="A870" s="63"/>
      <c r="B870" s="63"/>
      <c r="C870" s="100"/>
    </row>
    <row r="871" spans="1:3" x14ac:dyDescent="0.2">
      <c r="A871" s="63"/>
      <c r="B871" s="63"/>
      <c r="C871" s="100"/>
    </row>
    <row r="872" spans="1:3" x14ac:dyDescent="0.2">
      <c r="A872" s="63"/>
      <c r="B872" s="63"/>
      <c r="C872" s="100"/>
    </row>
    <row r="873" spans="1:3" x14ac:dyDescent="0.2">
      <c r="A873" s="63"/>
      <c r="B873" s="63"/>
      <c r="C873" s="100"/>
    </row>
    <row r="874" spans="1:3" x14ac:dyDescent="0.2">
      <c r="A874" s="63"/>
      <c r="B874" s="63"/>
      <c r="C874" s="100"/>
    </row>
    <row r="875" spans="1:3" x14ac:dyDescent="0.2">
      <c r="A875" s="63"/>
      <c r="B875" s="63"/>
      <c r="C875" s="100"/>
    </row>
    <row r="876" spans="1:3" x14ac:dyDescent="0.2">
      <c r="A876" s="63"/>
      <c r="B876" s="63"/>
      <c r="C876" s="100"/>
    </row>
    <row r="877" spans="1:3" x14ac:dyDescent="0.2">
      <c r="A877" s="63"/>
      <c r="B877" s="63"/>
      <c r="C877" s="100"/>
    </row>
    <row r="878" spans="1:3" x14ac:dyDescent="0.2">
      <c r="A878" s="63"/>
      <c r="B878" s="63"/>
      <c r="C878" s="100"/>
    </row>
    <row r="879" spans="1:3" x14ac:dyDescent="0.2">
      <c r="A879" s="63"/>
      <c r="B879" s="63"/>
      <c r="C879" s="100"/>
    </row>
    <row r="880" spans="1:3" x14ac:dyDescent="0.2">
      <c r="A880" s="63"/>
      <c r="B880" s="63"/>
      <c r="C880" s="100"/>
    </row>
    <row r="881" spans="1:3" x14ac:dyDescent="0.2">
      <c r="A881" s="63"/>
      <c r="B881" s="63"/>
      <c r="C881" s="100"/>
    </row>
    <row r="882" spans="1:3" x14ac:dyDescent="0.2">
      <c r="A882" s="63"/>
      <c r="B882" s="63"/>
      <c r="C882" s="100"/>
    </row>
    <row r="883" spans="1:3" x14ac:dyDescent="0.2">
      <c r="A883" s="63"/>
      <c r="B883" s="63"/>
      <c r="C883" s="100"/>
    </row>
    <row r="884" spans="1:3" x14ac:dyDescent="0.2">
      <c r="A884" s="63"/>
      <c r="B884" s="63"/>
      <c r="C884" s="100"/>
    </row>
    <row r="885" spans="1:3" x14ac:dyDescent="0.2">
      <c r="A885" s="63"/>
      <c r="B885" s="63"/>
      <c r="C885" s="100"/>
    </row>
    <row r="886" spans="1:3" x14ac:dyDescent="0.2">
      <c r="A886" s="63"/>
      <c r="B886" s="63"/>
      <c r="C886" s="100"/>
    </row>
    <row r="887" spans="1:3" x14ac:dyDescent="0.2">
      <c r="A887" s="63"/>
      <c r="B887" s="63"/>
      <c r="C887" s="100"/>
    </row>
    <row r="888" spans="1:3" x14ac:dyDescent="0.2">
      <c r="A888" s="63"/>
      <c r="B888" s="63"/>
      <c r="C888" s="100"/>
    </row>
    <row r="889" spans="1:3" x14ac:dyDescent="0.2">
      <c r="A889" s="63"/>
      <c r="B889" s="63"/>
      <c r="C889" s="100"/>
    </row>
    <row r="890" spans="1:3" x14ac:dyDescent="0.2">
      <c r="A890" s="63"/>
      <c r="B890" s="63"/>
      <c r="C890" s="100"/>
    </row>
    <row r="891" spans="1:3" x14ac:dyDescent="0.2">
      <c r="A891" s="63"/>
      <c r="B891" s="63"/>
      <c r="C891" s="100"/>
    </row>
    <row r="892" spans="1:3" x14ac:dyDescent="0.2">
      <c r="A892" s="63"/>
      <c r="B892" s="63"/>
      <c r="C892" s="100"/>
    </row>
    <row r="893" spans="1:3" x14ac:dyDescent="0.2">
      <c r="A893" s="63"/>
      <c r="B893" s="63"/>
      <c r="C893" s="100"/>
    </row>
    <row r="894" spans="1:3" x14ac:dyDescent="0.2">
      <c r="A894" s="63"/>
      <c r="B894" s="63"/>
      <c r="C894" s="100"/>
    </row>
    <row r="895" spans="1:3" x14ac:dyDescent="0.2">
      <c r="A895" s="63"/>
      <c r="B895" s="63"/>
      <c r="C895" s="100"/>
    </row>
    <row r="896" spans="1:3" x14ac:dyDescent="0.2">
      <c r="A896" s="63"/>
      <c r="B896" s="63"/>
      <c r="C896" s="100"/>
    </row>
    <row r="897" spans="1:3" x14ac:dyDescent="0.2">
      <c r="A897" s="63"/>
      <c r="B897" s="63"/>
      <c r="C897" s="100"/>
    </row>
    <row r="898" spans="1:3" x14ac:dyDescent="0.2">
      <c r="A898" s="63"/>
      <c r="B898" s="63"/>
      <c r="C898" s="100"/>
    </row>
    <row r="899" spans="1:3" x14ac:dyDescent="0.2">
      <c r="A899" s="63"/>
      <c r="B899" s="63"/>
      <c r="C899" s="100"/>
    </row>
    <row r="900" spans="1:3" x14ac:dyDescent="0.2">
      <c r="A900" s="63"/>
      <c r="B900" s="63"/>
      <c r="C900" s="100"/>
    </row>
    <row r="901" spans="1:3" x14ac:dyDescent="0.2">
      <c r="A901" s="63"/>
      <c r="B901" s="63"/>
      <c r="C901" s="100"/>
    </row>
    <row r="902" spans="1:3" x14ac:dyDescent="0.2">
      <c r="A902" s="63"/>
      <c r="B902" s="63"/>
      <c r="C902" s="100"/>
    </row>
    <row r="903" spans="1:3" x14ac:dyDescent="0.2">
      <c r="A903" s="63"/>
      <c r="B903" s="63"/>
      <c r="C903" s="100"/>
    </row>
    <row r="904" spans="1:3" x14ac:dyDescent="0.2">
      <c r="A904" s="63"/>
      <c r="B904" s="63"/>
      <c r="C904" s="100"/>
    </row>
    <row r="905" spans="1:3" x14ac:dyDescent="0.2">
      <c r="A905" s="63"/>
      <c r="B905" s="63"/>
      <c r="C905" s="100"/>
    </row>
    <row r="906" spans="1:3" x14ac:dyDescent="0.2">
      <c r="A906" s="63"/>
      <c r="B906" s="63"/>
      <c r="C906" s="100"/>
    </row>
    <row r="907" spans="1:3" x14ac:dyDescent="0.2">
      <c r="A907" s="63"/>
      <c r="B907" s="63"/>
      <c r="C907" s="100"/>
    </row>
    <row r="908" spans="1:3" x14ac:dyDescent="0.2">
      <c r="A908" s="63"/>
      <c r="B908" s="63"/>
      <c r="C908" s="100"/>
    </row>
    <row r="909" spans="1:3" x14ac:dyDescent="0.2">
      <c r="A909" s="63"/>
      <c r="B909" s="63"/>
      <c r="C909" s="100"/>
    </row>
    <row r="910" spans="1:3" x14ac:dyDescent="0.2">
      <c r="A910" s="63"/>
      <c r="B910" s="63"/>
      <c r="C910" s="100"/>
    </row>
    <row r="911" spans="1:3" x14ac:dyDescent="0.2">
      <c r="A911" s="63"/>
      <c r="B911" s="63"/>
      <c r="C911" s="100"/>
    </row>
    <row r="912" spans="1:3" x14ac:dyDescent="0.2">
      <c r="A912" s="63"/>
      <c r="B912" s="63"/>
      <c r="C912" s="100"/>
    </row>
    <row r="913" spans="1:3" x14ac:dyDescent="0.2">
      <c r="A913" s="63"/>
      <c r="B913" s="63"/>
      <c r="C913" s="100"/>
    </row>
    <row r="914" spans="1:3" x14ac:dyDescent="0.2">
      <c r="A914" s="63"/>
      <c r="B914" s="63"/>
      <c r="C914" s="100"/>
    </row>
    <row r="915" spans="1:3" x14ac:dyDescent="0.2">
      <c r="A915" s="63"/>
      <c r="B915" s="63"/>
      <c r="C915" s="100"/>
    </row>
    <row r="916" spans="1:3" x14ac:dyDescent="0.2">
      <c r="A916" s="63"/>
      <c r="B916" s="63"/>
      <c r="C916" s="100"/>
    </row>
    <row r="917" spans="1:3" x14ac:dyDescent="0.2">
      <c r="A917" s="63"/>
      <c r="B917" s="63"/>
      <c r="C917" s="100"/>
    </row>
    <row r="918" spans="1:3" x14ac:dyDescent="0.2">
      <c r="A918" s="63"/>
      <c r="B918" s="63"/>
      <c r="C918" s="100"/>
    </row>
    <row r="919" spans="1:3" x14ac:dyDescent="0.2">
      <c r="A919" s="63"/>
      <c r="B919" s="63"/>
      <c r="C919" s="100"/>
    </row>
    <row r="920" spans="1:3" x14ac:dyDescent="0.2">
      <c r="A920" s="63"/>
      <c r="B920" s="63"/>
      <c r="C920" s="100"/>
    </row>
    <row r="921" spans="1:3" x14ac:dyDescent="0.2">
      <c r="A921" s="63"/>
      <c r="B921" s="63"/>
      <c r="C921" s="100"/>
    </row>
    <row r="922" spans="1:3" x14ac:dyDescent="0.2">
      <c r="A922" s="63"/>
      <c r="B922" s="63"/>
      <c r="C922" s="100"/>
    </row>
    <row r="923" spans="1:3" x14ac:dyDescent="0.2">
      <c r="A923" s="63"/>
      <c r="B923" s="63"/>
      <c r="C923" s="100"/>
    </row>
    <row r="924" spans="1:3" x14ac:dyDescent="0.2">
      <c r="A924" s="63"/>
      <c r="B924" s="63"/>
      <c r="C924" s="100"/>
    </row>
    <row r="925" spans="1:3" x14ac:dyDescent="0.2">
      <c r="A925" s="63"/>
      <c r="B925" s="63"/>
      <c r="C925" s="100"/>
    </row>
    <row r="926" spans="1:3" x14ac:dyDescent="0.2">
      <c r="A926" s="63"/>
      <c r="B926" s="63"/>
      <c r="C926" s="100"/>
    </row>
    <row r="927" spans="1:3" x14ac:dyDescent="0.2">
      <c r="A927" s="63"/>
      <c r="B927" s="63"/>
      <c r="C927" s="100"/>
    </row>
    <row r="928" spans="1:3" x14ac:dyDescent="0.2">
      <c r="A928" s="63"/>
      <c r="B928" s="63"/>
      <c r="C928" s="100"/>
    </row>
    <row r="929" spans="1:3" x14ac:dyDescent="0.2">
      <c r="A929" s="63"/>
      <c r="B929" s="63"/>
      <c r="C929" s="100"/>
    </row>
    <row r="930" spans="1:3" x14ac:dyDescent="0.2">
      <c r="A930" s="63"/>
      <c r="B930" s="63"/>
      <c r="C930" s="100"/>
    </row>
    <row r="931" spans="1:3" x14ac:dyDescent="0.2">
      <c r="A931" s="63"/>
      <c r="B931" s="63"/>
      <c r="C931" s="100"/>
    </row>
    <row r="932" spans="1:3" x14ac:dyDescent="0.2">
      <c r="A932" s="63"/>
      <c r="B932" s="63"/>
      <c r="C932" s="100"/>
    </row>
    <row r="933" spans="1:3" x14ac:dyDescent="0.2">
      <c r="A933" s="63"/>
      <c r="B933" s="63"/>
      <c r="C933" s="100"/>
    </row>
    <row r="934" spans="1:3" x14ac:dyDescent="0.2">
      <c r="A934" s="63"/>
      <c r="B934" s="63"/>
      <c r="C934" s="100"/>
    </row>
    <row r="935" spans="1:3" x14ac:dyDescent="0.2">
      <c r="A935" s="63"/>
      <c r="B935" s="63"/>
      <c r="C935" s="100"/>
    </row>
    <row r="936" spans="1:3" x14ac:dyDescent="0.2">
      <c r="A936" s="63"/>
      <c r="B936" s="63"/>
      <c r="C936" s="100"/>
    </row>
    <row r="937" spans="1:3" x14ac:dyDescent="0.2">
      <c r="A937" s="63"/>
      <c r="B937" s="63"/>
      <c r="C937" s="100"/>
    </row>
    <row r="938" spans="1:3" x14ac:dyDescent="0.2">
      <c r="A938" s="63"/>
      <c r="B938" s="63"/>
      <c r="C938" s="100"/>
    </row>
    <row r="939" spans="1:3" x14ac:dyDescent="0.2">
      <c r="A939" s="63"/>
      <c r="B939" s="63"/>
      <c r="C939" s="100"/>
    </row>
    <row r="940" spans="1:3" x14ac:dyDescent="0.2">
      <c r="A940" s="63"/>
      <c r="B940" s="63"/>
      <c r="C940" s="100"/>
    </row>
    <row r="941" spans="1:3" x14ac:dyDescent="0.2">
      <c r="A941" s="63"/>
      <c r="B941" s="63"/>
      <c r="C941" s="100"/>
    </row>
    <row r="942" spans="1:3" x14ac:dyDescent="0.2">
      <c r="A942" s="63"/>
      <c r="B942" s="63"/>
      <c r="C942" s="100"/>
    </row>
    <row r="943" spans="1:3" x14ac:dyDescent="0.2">
      <c r="A943" s="63"/>
      <c r="B943" s="63"/>
      <c r="C943" s="100"/>
    </row>
    <row r="944" spans="1:3" x14ac:dyDescent="0.2">
      <c r="A944" s="63"/>
      <c r="B944" s="63"/>
      <c r="C944" s="100"/>
    </row>
    <row r="945" spans="1:3" x14ac:dyDescent="0.2">
      <c r="A945" s="63"/>
      <c r="B945" s="63"/>
      <c r="C945" s="100"/>
    </row>
    <row r="946" spans="1:3" x14ac:dyDescent="0.2">
      <c r="A946" s="63"/>
      <c r="B946" s="63"/>
      <c r="C946" s="100"/>
    </row>
    <row r="947" spans="1:3" x14ac:dyDescent="0.2">
      <c r="A947" s="63"/>
      <c r="B947" s="63"/>
      <c r="C947" s="100"/>
    </row>
    <row r="948" spans="1:3" x14ac:dyDescent="0.2">
      <c r="A948" s="63"/>
      <c r="B948" s="63"/>
      <c r="C948" s="100"/>
    </row>
    <row r="949" spans="1:3" x14ac:dyDescent="0.2">
      <c r="A949" s="63"/>
      <c r="B949" s="63"/>
      <c r="C949" s="100"/>
    </row>
    <row r="950" spans="1:3" x14ac:dyDescent="0.2">
      <c r="A950" s="63"/>
      <c r="B950" s="63"/>
      <c r="C950" s="100"/>
    </row>
    <row r="951" spans="1:3" x14ac:dyDescent="0.2">
      <c r="A951" s="63"/>
      <c r="B951" s="63"/>
      <c r="C951" s="100"/>
    </row>
    <row r="952" spans="1:3" x14ac:dyDescent="0.2">
      <c r="A952" s="63"/>
      <c r="B952" s="63"/>
      <c r="C952" s="100"/>
    </row>
    <row r="953" spans="1:3" x14ac:dyDescent="0.2">
      <c r="A953" s="63"/>
      <c r="B953" s="63"/>
      <c r="C953" s="100"/>
    </row>
    <row r="954" spans="1:3" x14ac:dyDescent="0.2">
      <c r="A954" s="63"/>
      <c r="B954" s="63"/>
      <c r="C954" s="100"/>
    </row>
    <row r="955" spans="1:3" x14ac:dyDescent="0.2">
      <c r="A955" s="63"/>
      <c r="B955" s="63"/>
      <c r="C955" s="100"/>
    </row>
    <row r="956" spans="1:3" x14ac:dyDescent="0.2">
      <c r="A956" s="63"/>
      <c r="B956" s="63"/>
      <c r="C956" s="100"/>
    </row>
    <row r="957" spans="1:3" x14ac:dyDescent="0.2">
      <c r="A957" s="63"/>
      <c r="B957" s="63"/>
      <c r="C957" s="100"/>
    </row>
    <row r="958" spans="1:3" x14ac:dyDescent="0.2">
      <c r="A958" s="63"/>
      <c r="B958" s="63"/>
      <c r="C958" s="100"/>
    </row>
    <row r="959" spans="1:3" x14ac:dyDescent="0.2">
      <c r="A959" s="63"/>
      <c r="B959" s="63"/>
      <c r="C959" s="100"/>
    </row>
    <row r="960" spans="1:3" x14ac:dyDescent="0.2">
      <c r="A960" s="63"/>
      <c r="B960" s="63"/>
      <c r="C960" s="100"/>
    </row>
    <row r="961" spans="1:3" x14ac:dyDescent="0.2">
      <c r="A961" s="63"/>
      <c r="B961" s="63"/>
      <c r="C961" s="100"/>
    </row>
    <row r="962" spans="1:3" x14ac:dyDescent="0.2">
      <c r="A962" s="63"/>
      <c r="B962" s="63"/>
      <c r="C962" s="100"/>
    </row>
    <row r="963" spans="1:3" x14ac:dyDescent="0.2">
      <c r="A963" s="63"/>
      <c r="B963" s="63"/>
      <c r="C963" s="100"/>
    </row>
    <row r="964" spans="1:3" x14ac:dyDescent="0.2">
      <c r="A964" s="63"/>
      <c r="B964" s="63"/>
      <c r="C964" s="100"/>
    </row>
    <row r="965" spans="1:3" x14ac:dyDescent="0.2">
      <c r="A965" s="63"/>
      <c r="B965" s="63"/>
      <c r="C965" s="100"/>
    </row>
    <row r="966" spans="1:3" x14ac:dyDescent="0.2">
      <c r="A966" s="63"/>
      <c r="B966" s="63"/>
      <c r="C966" s="100"/>
    </row>
    <row r="967" spans="1:3" x14ac:dyDescent="0.2">
      <c r="A967" s="63"/>
      <c r="B967" s="63"/>
      <c r="C967" s="100"/>
    </row>
    <row r="968" spans="1:3" x14ac:dyDescent="0.2">
      <c r="A968" s="63"/>
      <c r="B968" s="63"/>
      <c r="C968" s="100"/>
    </row>
    <row r="969" spans="1:3" x14ac:dyDescent="0.2">
      <c r="A969" s="63"/>
      <c r="B969" s="63"/>
      <c r="C969" s="100"/>
    </row>
    <row r="970" spans="1:3" x14ac:dyDescent="0.2">
      <c r="A970" s="63"/>
      <c r="B970" s="63"/>
      <c r="C970" s="100"/>
    </row>
    <row r="971" spans="1:3" x14ac:dyDescent="0.2">
      <c r="A971" s="63"/>
      <c r="B971" s="63"/>
      <c r="C971" s="100"/>
    </row>
    <row r="972" spans="1:3" x14ac:dyDescent="0.2">
      <c r="A972" s="63"/>
      <c r="B972" s="63"/>
      <c r="C972" s="100"/>
    </row>
    <row r="973" spans="1:3" x14ac:dyDescent="0.2">
      <c r="A973" s="63"/>
      <c r="B973" s="63"/>
      <c r="C973" s="100"/>
    </row>
    <row r="974" spans="1:3" x14ac:dyDescent="0.2">
      <c r="A974" s="63"/>
      <c r="B974" s="63"/>
      <c r="C974" s="100"/>
    </row>
    <row r="975" spans="1:3" x14ac:dyDescent="0.2">
      <c r="A975" s="63"/>
      <c r="B975" s="63"/>
      <c r="C975" s="100"/>
    </row>
    <row r="976" spans="1:3" x14ac:dyDescent="0.2">
      <c r="A976" s="63"/>
      <c r="B976" s="63"/>
      <c r="C976" s="100"/>
    </row>
    <row r="977" spans="1:3" x14ac:dyDescent="0.2">
      <c r="A977" s="63"/>
      <c r="B977" s="63"/>
      <c r="C977" s="100"/>
    </row>
    <row r="978" spans="1:3" x14ac:dyDescent="0.2">
      <c r="A978" s="63"/>
      <c r="B978" s="63"/>
      <c r="C978" s="100"/>
    </row>
    <row r="979" spans="1:3" x14ac:dyDescent="0.2">
      <c r="A979" s="63"/>
      <c r="B979" s="63"/>
      <c r="C979" s="100"/>
    </row>
    <row r="980" spans="1:3" x14ac:dyDescent="0.2">
      <c r="A980" s="63"/>
      <c r="B980" s="63"/>
      <c r="C980" s="100"/>
    </row>
    <row r="981" spans="1:3" x14ac:dyDescent="0.2">
      <c r="A981" s="63"/>
      <c r="B981" s="63"/>
      <c r="C981" s="100"/>
    </row>
    <row r="982" spans="1:3" x14ac:dyDescent="0.2">
      <c r="A982" s="63"/>
      <c r="B982" s="63"/>
      <c r="C982" s="100"/>
    </row>
    <row r="983" spans="1:3" x14ac:dyDescent="0.2">
      <c r="A983" s="63"/>
      <c r="B983" s="63"/>
      <c r="C983" s="100"/>
    </row>
    <row r="984" spans="1:3" x14ac:dyDescent="0.2">
      <c r="A984" s="63"/>
      <c r="B984" s="63"/>
      <c r="C984" s="100"/>
    </row>
    <row r="985" spans="1:3" x14ac:dyDescent="0.2">
      <c r="A985" s="63"/>
      <c r="B985" s="63"/>
      <c r="C985" s="100"/>
    </row>
    <row r="986" spans="1:3" x14ac:dyDescent="0.2">
      <c r="A986" s="63"/>
      <c r="B986" s="63"/>
      <c r="C986" s="100"/>
    </row>
    <row r="987" spans="1:3" x14ac:dyDescent="0.2">
      <c r="A987" s="63"/>
      <c r="B987" s="63"/>
      <c r="C987" s="100"/>
    </row>
    <row r="988" spans="1:3" x14ac:dyDescent="0.2">
      <c r="A988" s="63"/>
      <c r="B988" s="63"/>
      <c r="C988" s="100"/>
    </row>
    <row r="989" spans="1:3" x14ac:dyDescent="0.2">
      <c r="A989" s="63"/>
      <c r="B989" s="63"/>
      <c r="C989" s="100"/>
    </row>
    <row r="990" spans="1:3" x14ac:dyDescent="0.2">
      <c r="A990" s="63"/>
      <c r="B990" s="63"/>
      <c r="C990" s="100"/>
    </row>
    <row r="991" spans="1:3" x14ac:dyDescent="0.2">
      <c r="A991" s="63"/>
      <c r="B991" s="63"/>
      <c r="C991" s="100"/>
    </row>
    <row r="992" spans="1:3" x14ac:dyDescent="0.2">
      <c r="A992" s="63"/>
      <c r="B992" s="63"/>
      <c r="C992" s="100"/>
    </row>
    <row r="993" spans="1:3" x14ac:dyDescent="0.2">
      <c r="A993" s="63"/>
      <c r="B993" s="63"/>
      <c r="C993" s="100"/>
    </row>
    <row r="994" spans="1:3" x14ac:dyDescent="0.2">
      <c r="A994" s="63"/>
      <c r="B994" s="63"/>
      <c r="C994" s="100"/>
    </row>
    <row r="995" spans="1:3" x14ac:dyDescent="0.2">
      <c r="A995" s="63"/>
      <c r="B995" s="63"/>
      <c r="C995" s="100"/>
    </row>
    <row r="996" spans="1:3" x14ac:dyDescent="0.2">
      <c r="A996" s="63"/>
      <c r="B996" s="63"/>
      <c r="C996" s="100"/>
    </row>
    <row r="997" spans="1:3" x14ac:dyDescent="0.2">
      <c r="A997" s="63"/>
      <c r="B997" s="63"/>
      <c r="C997" s="100"/>
    </row>
    <row r="998" spans="1:3" x14ac:dyDescent="0.2">
      <c r="A998" s="63"/>
      <c r="B998" s="63"/>
      <c r="C998" s="100"/>
    </row>
    <row r="999" spans="1:3" x14ac:dyDescent="0.2">
      <c r="A999" s="63"/>
      <c r="B999" s="63"/>
      <c r="C999" s="100"/>
    </row>
    <row r="1000" spans="1:3" x14ac:dyDescent="0.2">
      <c r="A1000" s="63"/>
      <c r="B1000" s="63"/>
      <c r="C1000" s="100"/>
    </row>
    <row r="1001" spans="1:3" x14ac:dyDescent="0.2">
      <c r="A1001" s="63"/>
      <c r="B1001" s="63"/>
      <c r="C1001" s="100"/>
    </row>
    <row r="1002" spans="1:3" x14ac:dyDescent="0.2">
      <c r="A1002" s="63"/>
      <c r="B1002" s="63"/>
      <c r="C1002" s="100"/>
    </row>
    <row r="1003" spans="1:3" x14ac:dyDescent="0.2">
      <c r="A1003" s="63"/>
      <c r="B1003" s="63"/>
      <c r="C1003" s="100"/>
    </row>
    <row r="1004" spans="1:3" x14ac:dyDescent="0.2">
      <c r="A1004" s="63"/>
      <c r="B1004" s="63"/>
      <c r="C1004" s="100"/>
    </row>
    <row r="1005" spans="1:3" x14ac:dyDescent="0.2">
      <c r="A1005" s="63"/>
      <c r="B1005" s="63"/>
      <c r="C1005" s="100"/>
    </row>
    <row r="1006" spans="1:3" x14ac:dyDescent="0.2">
      <c r="A1006" s="63"/>
      <c r="B1006" s="63"/>
      <c r="C1006" s="100"/>
    </row>
    <row r="1007" spans="1:3" x14ac:dyDescent="0.2">
      <c r="A1007" s="63"/>
      <c r="B1007" s="63"/>
      <c r="C1007" s="100"/>
    </row>
    <row r="1008" spans="1:3" x14ac:dyDescent="0.2">
      <c r="A1008" s="63"/>
      <c r="B1008" s="63"/>
      <c r="C1008" s="100"/>
    </row>
    <row r="1009" spans="1:3" x14ac:dyDescent="0.2">
      <c r="A1009" s="63"/>
      <c r="B1009" s="63"/>
      <c r="C1009" s="100"/>
    </row>
    <row r="1010" spans="1:3" x14ac:dyDescent="0.2">
      <c r="A1010" s="63"/>
      <c r="B1010" s="63"/>
      <c r="C1010" s="100"/>
    </row>
    <row r="1011" spans="1:3" x14ac:dyDescent="0.2">
      <c r="A1011" s="63"/>
      <c r="B1011" s="63"/>
      <c r="C1011" s="100"/>
    </row>
    <row r="1012" spans="1:3" x14ac:dyDescent="0.2">
      <c r="A1012" s="63"/>
      <c r="B1012" s="63"/>
      <c r="C1012" s="100"/>
    </row>
    <row r="1013" spans="1:3" x14ac:dyDescent="0.2">
      <c r="A1013" s="63"/>
      <c r="B1013" s="63"/>
      <c r="C1013" s="100"/>
    </row>
    <row r="1014" spans="1:3" x14ac:dyDescent="0.2">
      <c r="A1014" s="63"/>
      <c r="B1014" s="63"/>
      <c r="C1014" s="100"/>
    </row>
    <row r="1015" spans="1:3" x14ac:dyDescent="0.2">
      <c r="A1015" s="63"/>
      <c r="B1015" s="63"/>
      <c r="C1015" s="100"/>
    </row>
    <row r="1016" spans="1:3" x14ac:dyDescent="0.2">
      <c r="A1016" s="63"/>
      <c r="B1016" s="63"/>
      <c r="C1016" s="100"/>
    </row>
    <row r="1017" spans="1:3" x14ac:dyDescent="0.2">
      <c r="A1017" s="63"/>
      <c r="B1017" s="63"/>
      <c r="C1017" s="100"/>
    </row>
    <row r="1018" spans="1:3" x14ac:dyDescent="0.2">
      <c r="A1018" s="63"/>
      <c r="B1018" s="63"/>
      <c r="C1018" s="100"/>
    </row>
    <row r="1019" spans="1:3" x14ac:dyDescent="0.2">
      <c r="A1019" s="63"/>
      <c r="B1019" s="63"/>
      <c r="C1019" s="100"/>
    </row>
    <row r="1020" spans="1:3" x14ac:dyDescent="0.2">
      <c r="A1020" s="63"/>
      <c r="B1020" s="63"/>
      <c r="C1020" s="100"/>
    </row>
    <row r="1021" spans="1:3" x14ac:dyDescent="0.2">
      <c r="A1021" s="63"/>
      <c r="B1021" s="63"/>
      <c r="C1021" s="100"/>
    </row>
    <row r="1022" spans="1:3" x14ac:dyDescent="0.2">
      <c r="A1022" s="63"/>
      <c r="B1022" s="63"/>
      <c r="C1022" s="100"/>
    </row>
    <row r="1023" spans="1:3" x14ac:dyDescent="0.2">
      <c r="A1023" s="63"/>
      <c r="B1023" s="63"/>
      <c r="C1023" s="100"/>
    </row>
    <row r="1024" spans="1:3" x14ac:dyDescent="0.2">
      <c r="A1024" s="63"/>
      <c r="B1024" s="63"/>
      <c r="C1024" s="100"/>
    </row>
    <row r="1025" spans="1:3" x14ac:dyDescent="0.2">
      <c r="A1025" s="63"/>
      <c r="B1025" s="63"/>
      <c r="C1025" s="100"/>
    </row>
    <row r="1026" spans="1:3" x14ac:dyDescent="0.2">
      <c r="A1026" s="63"/>
      <c r="B1026" s="63"/>
      <c r="C1026" s="100"/>
    </row>
    <row r="1027" spans="1:3" x14ac:dyDescent="0.2">
      <c r="A1027" s="63"/>
      <c r="B1027" s="63"/>
      <c r="C1027" s="100"/>
    </row>
    <row r="1028" spans="1:3" x14ac:dyDescent="0.2">
      <c r="A1028" s="63"/>
      <c r="B1028" s="63"/>
      <c r="C1028" s="100"/>
    </row>
    <row r="1029" spans="1:3" x14ac:dyDescent="0.2">
      <c r="A1029" s="63"/>
      <c r="B1029" s="63"/>
      <c r="C1029" s="100"/>
    </row>
    <row r="1030" spans="1:3" x14ac:dyDescent="0.2">
      <c r="A1030" s="63"/>
      <c r="B1030" s="63"/>
      <c r="C1030" s="100"/>
    </row>
    <row r="1031" spans="1:3" x14ac:dyDescent="0.2">
      <c r="A1031" s="63"/>
      <c r="B1031" s="63"/>
      <c r="C1031" s="100"/>
    </row>
    <row r="1032" spans="1:3" x14ac:dyDescent="0.2">
      <c r="A1032" s="63"/>
      <c r="B1032" s="63"/>
      <c r="C1032" s="100"/>
    </row>
    <row r="1033" spans="1:3" x14ac:dyDescent="0.2">
      <c r="A1033" s="63"/>
      <c r="B1033" s="63"/>
      <c r="C1033" s="100"/>
    </row>
    <row r="1034" spans="1:3" x14ac:dyDescent="0.2">
      <c r="A1034" s="63"/>
      <c r="B1034" s="63"/>
      <c r="C1034" s="100"/>
    </row>
    <row r="1035" spans="1:3" x14ac:dyDescent="0.2">
      <c r="A1035" s="63"/>
      <c r="B1035" s="63"/>
      <c r="C1035" s="100"/>
    </row>
    <row r="1036" spans="1:3" x14ac:dyDescent="0.2">
      <c r="A1036" s="63"/>
      <c r="B1036" s="63"/>
      <c r="C1036" s="100"/>
    </row>
    <row r="1037" spans="1:3" x14ac:dyDescent="0.2">
      <c r="A1037" s="63"/>
      <c r="B1037" s="63"/>
      <c r="C1037" s="100"/>
    </row>
    <row r="1038" spans="1:3" x14ac:dyDescent="0.2">
      <c r="A1038" s="63"/>
      <c r="B1038" s="63"/>
      <c r="C1038" s="100"/>
    </row>
    <row r="1039" spans="1:3" x14ac:dyDescent="0.2">
      <c r="A1039" s="63"/>
      <c r="B1039" s="63"/>
      <c r="C1039" s="100"/>
    </row>
    <row r="1040" spans="1:3" x14ac:dyDescent="0.2">
      <c r="A1040" s="63"/>
      <c r="B1040" s="63"/>
      <c r="C1040" s="100"/>
    </row>
    <row r="1041" spans="1:3" x14ac:dyDescent="0.2">
      <c r="A1041" s="63"/>
      <c r="B1041" s="63"/>
      <c r="C1041" s="100"/>
    </row>
    <row r="1042" spans="1:3" x14ac:dyDescent="0.2">
      <c r="A1042" s="63"/>
      <c r="B1042" s="63"/>
      <c r="C1042" s="100"/>
    </row>
    <row r="1043" spans="1:3" x14ac:dyDescent="0.2">
      <c r="A1043" s="63"/>
      <c r="B1043" s="63"/>
      <c r="C1043" s="100"/>
    </row>
    <row r="1044" spans="1:3" x14ac:dyDescent="0.2">
      <c r="A1044" s="63"/>
      <c r="B1044" s="63"/>
      <c r="C1044" s="100"/>
    </row>
    <row r="1045" spans="1:3" x14ac:dyDescent="0.2">
      <c r="A1045" s="63"/>
      <c r="B1045" s="63"/>
      <c r="C1045" s="100"/>
    </row>
    <row r="1046" spans="1:3" x14ac:dyDescent="0.2">
      <c r="A1046" s="63"/>
      <c r="B1046" s="63"/>
      <c r="C1046" s="100"/>
    </row>
    <row r="1047" spans="1:3" x14ac:dyDescent="0.2">
      <c r="A1047" s="63"/>
      <c r="B1047" s="63"/>
      <c r="C1047" s="100"/>
    </row>
    <row r="1048" spans="1:3" x14ac:dyDescent="0.2">
      <c r="A1048" s="63"/>
      <c r="B1048" s="63"/>
      <c r="C1048" s="100"/>
    </row>
    <row r="1049" spans="1:3" x14ac:dyDescent="0.2">
      <c r="A1049" s="63"/>
      <c r="B1049" s="63"/>
      <c r="C1049" s="100"/>
    </row>
    <row r="1050" spans="1:3" x14ac:dyDescent="0.2">
      <c r="A1050" s="63"/>
      <c r="B1050" s="63"/>
      <c r="C1050" s="100"/>
    </row>
    <row r="1051" spans="1:3" x14ac:dyDescent="0.2">
      <c r="A1051" s="63"/>
      <c r="B1051" s="63"/>
      <c r="C1051" s="100"/>
    </row>
    <row r="1052" spans="1:3" x14ac:dyDescent="0.2">
      <c r="A1052" s="63"/>
      <c r="B1052" s="63"/>
      <c r="C1052" s="100"/>
    </row>
    <row r="1053" spans="1:3" x14ac:dyDescent="0.2">
      <c r="A1053" s="63"/>
      <c r="B1053" s="63"/>
      <c r="C1053" s="100"/>
    </row>
    <row r="1054" spans="1:3" x14ac:dyDescent="0.2">
      <c r="A1054" s="63"/>
      <c r="B1054" s="63"/>
      <c r="C1054" s="100"/>
    </row>
    <row r="1055" spans="1:3" x14ac:dyDescent="0.2">
      <c r="A1055" s="63"/>
      <c r="B1055" s="63"/>
      <c r="C1055" s="100"/>
    </row>
    <row r="1056" spans="1:3" x14ac:dyDescent="0.2">
      <c r="A1056" s="63"/>
      <c r="B1056" s="63"/>
      <c r="C1056" s="100"/>
    </row>
    <row r="1057" spans="1:3" x14ac:dyDescent="0.2">
      <c r="A1057" s="63"/>
      <c r="B1057" s="63"/>
      <c r="C1057" s="100"/>
    </row>
    <row r="1058" spans="1:3" x14ac:dyDescent="0.2">
      <c r="A1058" s="63"/>
      <c r="B1058" s="63"/>
      <c r="C1058" s="100"/>
    </row>
    <row r="1059" spans="1:3" x14ac:dyDescent="0.2">
      <c r="A1059" s="63"/>
      <c r="B1059" s="63"/>
      <c r="C1059" s="100"/>
    </row>
    <row r="1060" spans="1:3" x14ac:dyDescent="0.2">
      <c r="A1060" s="63"/>
      <c r="B1060" s="63"/>
      <c r="C1060" s="100"/>
    </row>
    <row r="1061" spans="1:3" x14ac:dyDescent="0.2">
      <c r="A1061" s="63"/>
      <c r="B1061" s="63"/>
      <c r="C1061" s="100"/>
    </row>
    <row r="1062" spans="1:3" x14ac:dyDescent="0.2">
      <c r="A1062" s="63"/>
      <c r="B1062" s="63"/>
      <c r="C1062" s="100"/>
    </row>
    <row r="1063" spans="1:3" x14ac:dyDescent="0.2">
      <c r="A1063" s="63"/>
      <c r="B1063" s="63"/>
      <c r="C1063" s="100"/>
    </row>
    <row r="1064" spans="1:3" x14ac:dyDescent="0.2">
      <c r="A1064" s="63"/>
      <c r="B1064" s="63"/>
      <c r="C1064" s="100"/>
    </row>
    <row r="1065" spans="1:3" x14ac:dyDescent="0.2">
      <c r="A1065" s="63"/>
      <c r="B1065" s="63"/>
      <c r="C1065" s="100"/>
    </row>
    <row r="1066" spans="1:3" x14ac:dyDescent="0.2">
      <c r="A1066" s="63"/>
      <c r="B1066" s="63"/>
      <c r="C1066" s="100"/>
    </row>
    <row r="1067" spans="1:3" x14ac:dyDescent="0.2">
      <c r="A1067" s="63"/>
      <c r="B1067" s="63"/>
      <c r="C1067" s="100"/>
    </row>
    <row r="1068" spans="1:3" x14ac:dyDescent="0.2">
      <c r="A1068" s="63"/>
      <c r="B1068" s="63"/>
      <c r="C1068" s="100"/>
    </row>
    <row r="1069" spans="1:3" x14ac:dyDescent="0.2">
      <c r="A1069" s="63"/>
      <c r="B1069" s="63"/>
      <c r="C1069" s="100"/>
    </row>
    <row r="1070" spans="1:3" x14ac:dyDescent="0.2">
      <c r="A1070" s="63"/>
      <c r="B1070" s="63"/>
      <c r="C1070" s="100"/>
    </row>
    <row r="1071" spans="1:3" x14ac:dyDescent="0.2">
      <c r="A1071" s="63"/>
      <c r="B1071" s="63"/>
      <c r="C1071" s="100"/>
    </row>
    <row r="1072" spans="1:3" x14ac:dyDescent="0.2">
      <c r="A1072" s="63"/>
      <c r="B1072" s="63"/>
      <c r="C1072" s="100"/>
    </row>
    <row r="1073" spans="1:3" x14ac:dyDescent="0.2">
      <c r="A1073" s="63"/>
      <c r="B1073" s="63"/>
      <c r="C1073" s="100"/>
    </row>
    <row r="1074" spans="1:3" x14ac:dyDescent="0.2">
      <c r="A1074" s="63"/>
      <c r="B1074" s="63"/>
      <c r="C1074" s="100"/>
    </row>
    <row r="1075" spans="1:3" x14ac:dyDescent="0.2">
      <c r="A1075" s="63"/>
      <c r="B1075" s="63"/>
      <c r="C1075" s="100"/>
    </row>
    <row r="1076" spans="1:3" x14ac:dyDescent="0.2">
      <c r="A1076" s="63"/>
      <c r="B1076" s="63"/>
      <c r="C1076" s="100"/>
    </row>
    <row r="1077" spans="1:3" x14ac:dyDescent="0.2">
      <c r="A1077" s="63"/>
      <c r="B1077" s="63"/>
      <c r="C1077" s="100"/>
    </row>
    <row r="1078" spans="1:3" x14ac:dyDescent="0.2">
      <c r="A1078" s="63"/>
      <c r="B1078" s="63"/>
      <c r="C1078" s="100"/>
    </row>
    <row r="1079" spans="1:3" x14ac:dyDescent="0.2">
      <c r="A1079" s="63"/>
      <c r="B1079" s="63"/>
      <c r="C1079" s="100"/>
    </row>
    <row r="1080" spans="1:3" x14ac:dyDescent="0.2">
      <c r="A1080" s="63"/>
      <c r="B1080" s="63"/>
      <c r="C1080" s="100"/>
    </row>
    <row r="1081" spans="1:3" x14ac:dyDescent="0.2">
      <c r="A1081" s="63"/>
      <c r="B1081" s="63"/>
      <c r="C1081" s="100"/>
    </row>
    <row r="1082" spans="1:3" x14ac:dyDescent="0.2">
      <c r="A1082" s="63"/>
      <c r="B1082" s="63"/>
      <c r="C1082" s="100"/>
    </row>
    <row r="1083" spans="1:3" x14ac:dyDescent="0.2">
      <c r="A1083" s="63"/>
      <c r="B1083" s="63"/>
      <c r="C1083" s="100"/>
    </row>
    <row r="1084" spans="1:3" x14ac:dyDescent="0.2">
      <c r="A1084" s="63"/>
      <c r="B1084" s="63"/>
      <c r="C1084" s="100"/>
    </row>
    <row r="1085" spans="1:3" x14ac:dyDescent="0.2">
      <c r="A1085" s="63"/>
      <c r="B1085" s="63"/>
      <c r="C1085" s="100"/>
    </row>
    <row r="1086" spans="1:3" x14ac:dyDescent="0.2">
      <c r="A1086" s="63"/>
      <c r="B1086" s="63"/>
      <c r="C1086" s="100"/>
    </row>
    <row r="1087" spans="1:3" x14ac:dyDescent="0.2">
      <c r="A1087" s="63"/>
      <c r="B1087" s="63"/>
      <c r="C1087" s="100"/>
    </row>
    <row r="1088" spans="1:3" x14ac:dyDescent="0.2">
      <c r="A1088" s="63"/>
      <c r="B1088" s="63"/>
      <c r="C1088" s="100"/>
    </row>
    <row r="1089" spans="1:3" x14ac:dyDescent="0.2">
      <c r="A1089" s="63"/>
      <c r="B1089" s="63"/>
      <c r="C1089" s="100"/>
    </row>
    <row r="1090" spans="1:3" x14ac:dyDescent="0.2">
      <c r="A1090" s="63"/>
      <c r="B1090" s="63"/>
      <c r="C1090" s="100"/>
    </row>
    <row r="1091" spans="1:3" x14ac:dyDescent="0.2">
      <c r="A1091" s="63"/>
      <c r="B1091" s="63"/>
      <c r="C1091" s="100"/>
    </row>
    <row r="1092" spans="1:3" x14ac:dyDescent="0.2">
      <c r="A1092" s="63"/>
      <c r="B1092" s="63"/>
      <c r="C1092" s="100"/>
    </row>
    <row r="1093" spans="1:3" x14ac:dyDescent="0.2">
      <c r="A1093" s="63"/>
      <c r="B1093" s="63"/>
      <c r="C1093" s="100"/>
    </row>
    <row r="1094" spans="1:3" x14ac:dyDescent="0.2">
      <c r="A1094" s="63"/>
      <c r="B1094" s="63"/>
      <c r="C1094" s="100"/>
    </row>
    <row r="1095" spans="1:3" x14ac:dyDescent="0.2">
      <c r="A1095" s="63"/>
      <c r="B1095" s="63"/>
      <c r="C1095" s="100"/>
    </row>
    <row r="1096" spans="1:3" x14ac:dyDescent="0.2">
      <c r="A1096" s="63"/>
      <c r="B1096" s="63"/>
      <c r="C1096" s="100"/>
    </row>
    <row r="1097" spans="1:3" x14ac:dyDescent="0.2">
      <c r="A1097" s="63"/>
      <c r="B1097" s="63"/>
      <c r="C1097" s="100"/>
    </row>
    <row r="1098" spans="1:3" x14ac:dyDescent="0.2">
      <c r="A1098" s="63"/>
      <c r="B1098" s="63"/>
      <c r="C1098" s="100"/>
    </row>
    <row r="1099" spans="1:3" x14ac:dyDescent="0.2">
      <c r="A1099" s="63"/>
      <c r="B1099" s="63"/>
      <c r="C1099" s="100"/>
    </row>
    <row r="1100" spans="1:3" x14ac:dyDescent="0.2">
      <c r="A1100" s="63"/>
      <c r="B1100" s="63"/>
      <c r="C1100" s="100"/>
    </row>
    <row r="1101" spans="1:3" x14ac:dyDescent="0.2">
      <c r="A1101" s="63"/>
      <c r="B1101" s="63"/>
      <c r="C1101" s="100"/>
    </row>
    <row r="1102" spans="1:3" x14ac:dyDescent="0.2">
      <c r="A1102" s="63"/>
      <c r="B1102" s="63"/>
      <c r="C1102" s="100"/>
    </row>
    <row r="1103" spans="1:3" x14ac:dyDescent="0.2">
      <c r="A1103" s="63"/>
      <c r="B1103" s="63"/>
      <c r="C1103" s="100"/>
    </row>
    <row r="1104" spans="1:3" x14ac:dyDescent="0.2">
      <c r="A1104" s="63"/>
      <c r="B1104" s="63"/>
      <c r="C1104" s="100"/>
    </row>
    <row r="1105" spans="1:3" x14ac:dyDescent="0.2">
      <c r="A1105" s="63"/>
      <c r="B1105" s="63"/>
      <c r="C1105" s="100"/>
    </row>
    <row r="1106" spans="1:3" x14ac:dyDescent="0.2">
      <c r="A1106" s="63"/>
      <c r="B1106" s="63"/>
      <c r="C1106" s="100"/>
    </row>
    <row r="1107" spans="1:3" x14ac:dyDescent="0.2">
      <c r="A1107" s="63"/>
      <c r="B1107" s="63"/>
      <c r="C1107" s="100"/>
    </row>
    <row r="1108" spans="1:3" x14ac:dyDescent="0.2">
      <c r="A1108" s="63"/>
      <c r="B1108" s="63"/>
      <c r="C1108" s="100"/>
    </row>
    <row r="1109" spans="1:3" x14ac:dyDescent="0.2">
      <c r="A1109" s="63"/>
      <c r="B1109" s="63"/>
      <c r="C1109" s="100"/>
    </row>
    <row r="1110" spans="1:3" x14ac:dyDescent="0.2">
      <c r="A1110" s="63"/>
      <c r="B1110" s="63"/>
      <c r="C1110" s="100"/>
    </row>
    <row r="1111" spans="1:3" x14ac:dyDescent="0.2">
      <c r="A1111" s="63"/>
      <c r="B1111" s="63"/>
      <c r="C1111" s="100"/>
    </row>
    <row r="1112" spans="1:3" x14ac:dyDescent="0.2">
      <c r="A1112" s="63"/>
      <c r="B1112" s="63"/>
      <c r="C1112" s="100"/>
    </row>
    <row r="1113" spans="1:3" x14ac:dyDescent="0.2">
      <c r="A1113" s="63"/>
      <c r="B1113" s="63"/>
      <c r="C1113" s="100"/>
    </row>
    <row r="1114" spans="1:3" x14ac:dyDescent="0.2">
      <c r="A1114" s="63"/>
      <c r="B1114" s="63"/>
      <c r="C1114" s="100"/>
    </row>
    <row r="1115" spans="1:3" x14ac:dyDescent="0.2">
      <c r="A1115" s="63"/>
      <c r="B1115" s="63"/>
      <c r="C1115" s="100"/>
    </row>
    <row r="1116" spans="1:3" x14ac:dyDescent="0.2">
      <c r="A1116" s="63"/>
      <c r="B1116" s="63"/>
      <c r="C1116" s="100"/>
    </row>
    <row r="1117" spans="1:3" x14ac:dyDescent="0.2">
      <c r="A1117" s="63"/>
      <c r="B1117" s="63"/>
      <c r="C1117" s="100"/>
    </row>
    <row r="1118" spans="1:3" x14ac:dyDescent="0.2">
      <c r="A1118" s="63"/>
      <c r="B1118" s="63"/>
      <c r="C1118" s="100"/>
    </row>
    <row r="1119" spans="1:3" x14ac:dyDescent="0.2">
      <c r="A1119" s="63"/>
      <c r="B1119" s="63"/>
      <c r="C1119" s="100"/>
    </row>
    <row r="1120" spans="1:3" x14ac:dyDescent="0.2">
      <c r="A1120" s="63"/>
      <c r="B1120" s="63"/>
      <c r="C1120" s="100"/>
    </row>
    <row r="1121" spans="1:3" x14ac:dyDescent="0.2">
      <c r="A1121" s="63"/>
      <c r="B1121" s="63"/>
      <c r="C1121" s="100"/>
    </row>
    <row r="1122" spans="1:3" x14ac:dyDescent="0.2">
      <c r="A1122" s="63"/>
      <c r="B1122" s="63"/>
      <c r="C1122" s="100"/>
    </row>
    <row r="1123" spans="1:3" x14ac:dyDescent="0.2">
      <c r="A1123" s="63"/>
      <c r="B1123" s="63"/>
      <c r="C1123" s="100"/>
    </row>
    <row r="1124" spans="1:3" x14ac:dyDescent="0.2">
      <c r="A1124" s="63"/>
      <c r="B1124" s="63"/>
      <c r="C1124" s="100"/>
    </row>
    <row r="1125" spans="1:3" x14ac:dyDescent="0.2">
      <c r="A1125" s="63"/>
      <c r="B1125" s="63"/>
      <c r="C1125" s="100"/>
    </row>
    <row r="1126" spans="1:3" x14ac:dyDescent="0.2">
      <c r="A1126" s="63"/>
      <c r="B1126" s="63"/>
      <c r="C1126" s="100"/>
    </row>
    <row r="1127" spans="1:3" x14ac:dyDescent="0.2">
      <c r="A1127" s="63"/>
      <c r="B1127" s="63"/>
      <c r="C1127" s="100"/>
    </row>
    <row r="1128" spans="1:3" x14ac:dyDescent="0.2">
      <c r="A1128" s="63"/>
      <c r="B1128" s="63"/>
      <c r="C1128" s="100"/>
    </row>
    <row r="1129" spans="1:3" x14ac:dyDescent="0.2">
      <c r="A1129" s="63"/>
      <c r="B1129" s="63"/>
      <c r="C1129" s="100"/>
    </row>
    <row r="1130" spans="1:3" x14ac:dyDescent="0.2">
      <c r="A1130" s="63"/>
      <c r="B1130" s="63"/>
      <c r="C1130" s="100"/>
    </row>
    <row r="1131" spans="1:3" x14ac:dyDescent="0.2">
      <c r="A1131" s="63"/>
      <c r="B1131" s="63"/>
      <c r="C1131" s="100"/>
    </row>
    <row r="1132" spans="1:3" x14ac:dyDescent="0.2">
      <c r="A1132" s="63"/>
      <c r="B1132" s="63"/>
      <c r="C1132" s="100"/>
    </row>
    <row r="1133" spans="1:3" x14ac:dyDescent="0.2">
      <c r="A1133" s="63"/>
      <c r="B1133" s="63"/>
      <c r="C1133" s="100"/>
    </row>
    <row r="1134" spans="1:3" x14ac:dyDescent="0.2">
      <c r="A1134" s="63"/>
      <c r="B1134" s="63"/>
      <c r="C1134" s="100"/>
    </row>
    <row r="1135" spans="1:3" x14ac:dyDescent="0.2">
      <c r="A1135" s="63"/>
      <c r="B1135" s="63"/>
      <c r="C1135" s="100"/>
    </row>
    <row r="1136" spans="1:3" x14ac:dyDescent="0.2">
      <c r="A1136" s="63"/>
      <c r="B1136" s="63"/>
      <c r="C1136" s="100"/>
    </row>
    <row r="1137" spans="1:3" x14ac:dyDescent="0.2">
      <c r="A1137" s="63"/>
      <c r="B1137" s="63"/>
      <c r="C1137" s="100"/>
    </row>
    <row r="1138" spans="1:3" x14ac:dyDescent="0.2">
      <c r="A1138" s="63"/>
      <c r="B1138" s="63"/>
      <c r="C1138" s="100"/>
    </row>
    <row r="1139" spans="1:3" x14ac:dyDescent="0.2">
      <c r="A1139" s="63"/>
      <c r="B1139" s="63"/>
      <c r="C1139" s="100"/>
    </row>
    <row r="1140" spans="1:3" x14ac:dyDescent="0.2">
      <c r="A1140" s="63"/>
      <c r="B1140" s="63"/>
      <c r="C1140" s="100"/>
    </row>
    <row r="1141" spans="1:3" x14ac:dyDescent="0.2">
      <c r="A1141" s="63"/>
      <c r="B1141" s="63"/>
      <c r="C1141" s="100"/>
    </row>
    <row r="1142" spans="1:3" x14ac:dyDescent="0.2">
      <c r="A1142" s="63"/>
      <c r="B1142" s="63"/>
      <c r="C1142" s="100"/>
    </row>
    <row r="1143" spans="1:3" x14ac:dyDescent="0.2">
      <c r="A1143" s="63"/>
      <c r="B1143" s="63"/>
      <c r="C1143" s="100"/>
    </row>
    <row r="1144" spans="1:3" x14ac:dyDescent="0.2">
      <c r="A1144" s="63"/>
      <c r="B1144" s="63"/>
      <c r="C1144" s="100"/>
    </row>
    <row r="1145" spans="1:3" x14ac:dyDescent="0.2">
      <c r="A1145" s="63"/>
      <c r="B1145" s="63"/>
      <c r="C1145" s="100"/>
    </row>
    <row r="1146" spans="1:3" x14ac:dyDescent="0.2">
      <c r="A1146" s="63"/>
      <c r="B1146" s="63"/>
      <c r="C1146" s="100"/>
    </row>
    <row r="1147" spans="1:3" x14ac:dyDescent="0.2">
      <c r="A1147" s="63"/>
      <c r="B1147" s="63"/>
      <c r="C1147" s="100"/>
    </row>
    <row r="1148" spans="1:3" x14ac:dyDescent="0.2">
      <c r="A1148" s="63"/>
      <c r="B1148" s="63"/>
      <c r="C1148" s="100"/>
    </row>
    <row r="1149" spans="1:3" x14ac:dyDescent="0.2">
      <c r="A1149" s="63"/>
      <c r="B1149" s="63"/>
      <c r="C1149" s="100"/>
    </row>
    <row r="1150" spans="1:3" x14ac:dyDescent="0.2">
      <c r="A1150" s="63"/>
      <c r="B1150" s="63"/>
      <c r="C1150" s="100"/>
    </row>
    <row r="1151" spans="1:3" x14ac:dyDescent="0.2">
      <c r="A1151" s="63"/>
      <c r="B1151" s="63"/>
      <c r="C1151" s="100"/>
    </row>
    <row r="1152" spans="1:3" x14ac:dyDescent="0.2">
      <c r="A1152" s="63"/>
      <c r="B1152" s="63"/>
      <c r="C1152" s="100"/>
    </row>
    <row r="1153" spans="1:3" x14ac:dyDescent="0.2">
      <c r="A1153" s="63"/>
      <c r="B1153" s="63"/>
      <c r="C1153" s="100"/>
    </row>
    <row r="1154" spans="1:3" x14ac:dyDescent="0.2">
      <c r="A1154" s="63"/>
      <c r="B1154" s="63"/>
      <c r="C1154" s="100"/>
    </row>
    <row r="1155" spans="1:3" x14ac:dyDescent="0.2">
      <c r="A1155" s="63"/>
      <c r="B1155" s="63"/>
      <c r="C1155" s="100"/>
    </row>
    <row r="1156" spans="1:3" x14ac:dyDescent="0.2">
      <c r="A1156" s="63"/>
      <c r="B1156" s="63"/>
      <c r="C1156" s="100"/>
    </row>
    <row r="1157" spans="1:3" x14ac:dyDescent="0.2">
      <c r="A1157" s="63"/>
      <c r="B1157" s="63"/>
      <c r="C1157" s="100"/>
    </row>
    <row r="1158" spans="1:3" x14ac:dyDescent="0.2">
      <c r="A1158" s="63"/>
      <c r="B1158" s="63"/>
      <c r="C1158" s="100"/>
    </row>
    <row r="1159" spans="1:3" x14ac:dyDescent="0.2">
      <c r="A1159" s="63"/>
      <c r="B1159" s="63"/>
      <c r="C1159" s="100"/>
    </row>
    <row r="1160" spans="1:3" x14ac:dyDescent="0.2">
      <c r="A1160" s="63"/>
      <c r="B1160" s="63"/>
      <c r="C1160" s="100"/>
    </row>
    <row r="1161" spans="1:3" x14ac:dyDescent="0.2">
      <c r="A1161" s="63"/>
      <c r="B1161" s="63"/>
      <c r="C1161" s="100"/>
    </row>
    <row r="1162" spans="1:3" x14ac:dyDescent="0.2">
      <c r="A1162" s="63"/>
      <c r="B1162" s="63"/>
      <c r="C1162" s="100"/>
    </row>
    <row r="1163" spans="1:3" x14ac:dyDescent="0.2">
      <c r="A1163" s="63"/>
      <c r="B1163" s="63"/>
      <c r="C1163" s="100"/>
    </row>
    <row r="1164" spans="1:3" x14ac:dyDescent="0.2">
      <c r="A1164" s="63"/>
      <c r="B1164" s="63"/>
      <c r="C1164" s="100"/>
    </row>
    <row r="1165" spans="1:3" x14ac:dyDescent="0.2">
      <c r="A1165" s="63"/>
      <c r="B1165" s="63"/>
      <c r="C1165" s="100"/>
    </row>
    <row r="1166" spans="1:3" x14ac:dyDescent="0.2">
      <c r="A1166" s="63"/>
      <c r="B1166" s="63"/>
      <c r="C1166" s="100"/>
    </row>
    <row r="1167" spans="1:3" x14ac:dyDescent="0.2">
      <c r="A1167" s="63"/>
      <c r="B1167" s="63"/>
      <c r="C1167" s="100"/>
    </row>
    <row r="1168" spans="1:3" x14ac:dyDescent="0.2">
      <c r="A1168" s="63"/>
      <c r="B1168" s="63"/>
      <c r="C1168" s="100"/>
    </row>
    <row r="1169" spans="1:3" x14ac:dyDescent="0.2">
      <c r="A1169" s="63"/>
      <c r="B1169" s="63"/>
      <c r="C1169" s="100"/>
    </row>
    <row r="1170" spans="1:3" x14ac:dyDescent="0.2">
      <c r="A1170" s="63"/>
      <c r="B1170" s="63"/>
      <c r="C1170" s="100"/>
    </row>
    <row r="1171" spans="1:3" x14ac:dyDescent="0.2">
      <c r="A1171" s="63"/>
      <c r="B1171" s="63"/>
      <c r="C1171" s="100"/>
    </row>
    <row r="1172" spans="1:3" x14ac:dyDescent="0.2">
      <c r="A1172" s="63"/>
      <c r="B1172" s="63"/>
      <c r="C1172" s="100"/>
    </row>
    <row r="1173" spans="1:3" x14ac:dyDescent="0.2">
      <c r="A1173" s="63"/>
      <c r="B1173" s="63"/>
      <c r="C1173" s="100"/>
    </row>
    <row r="1174" spans="1:3" x14ac:dyDescent="0.2">
      <c r="A1174" s="63"/>
      <c r="B1174" s="63"/>
      <c r="C1174" s="100"/>
    </row>
    <row r="1175" spans="1:3" x14ac:dyDescent="0.2">
      <c r="A1175" s="63"/>
      <c r="B1175" s="63"/>
      <c r="C1175" s="100"/>
    </row>
    <row r="1176" spans="1:3" x14ac:dyDescent="0.2">
      <c r="A1176" s="63"/>
      <c r="B1176" s="63"/>
      <c r="C1176" s="100"/>
    </row>
    <row r="1177" spans="1:3" x14ac:dyDescent="0.2">
      <c r="A1177" s="63"/>
      <c r="B1177" s="63"/>
      <c r="C1177" s="100"/>
    </row>
    <row r="1178" spans="1:3" x14ac:dyDescent="0.2">
      <c r="A1178" s="63"/>
      <c r="B1178" s="63"/>
      <c r="C1178" s="100"/>
    </row>
    <row r="1179" spans="1:3" x14ac:dyDescent="0.2">
      <c r="A1179" s="63"/>
      <c r="B1179" s="63"/>
      <c r="C1179" s="100"/>
    </row>
    <row r="1180" spans="1:3" x14ac:dyDescent="0.2">
      <c r="A1180" s="63"/>
      <c r="B1180" s="63"/>
      <c r="C1180" s="100"/>
    </row>
    <row r="1181" spans="1:3" x14ac:dyDescent="0.2">
      <c r="A1181" s="63"/>
      <c r="B1181" s="63"/>
      <c r="C1181" s="100"/>
    </row>
    <row r="1182" spans="1:3" x14ac:dyDescent="0.2">
      <c r="A1182" s="63"/>
      <c r="B1182" s="63"/>
      <c r="C1182" s="100"/>
    </row>
    <row r="1183" spans="1:3" x14ac:dyDescent="0.2">
      <c r="A1183" s="63"/>
      <c r="B1183" s="63"/>
      <c r="C1183" s="100"/>
    </row>
    <row r="1184" spans="1:3" x14ac:dyDescent="0.2">
      <c r="A1184" s="63"/>
      <c r="B1184" s="63"/>
      <c r="C1184" s="100"/>
    </row>
    <row r="1185" spans="1:3" x14ac:dyDescent="0.2">
      <c r="A1185" s="63"/>
      <c r="B1185" s="63"/>
      <c r="C1185" s="100"/>
    </row>
    <row r="1186" spans="1:3" x14ac:dyDescent="0.2">
      <c r="A1186" s="63"/>
      <c r="B1186" s="63"/>
      <c r="C1186" s="100"/>
    </row>
    <row r="1187" spans="1:3" x14ac:dyDescent="0.2">
      <c r="A1187" s="63"/>
      <c r="B1187" s="63"/>
      <c r="C1187" s="100"/>
    </row>
    <row r="1188" spans="1:3" x14ac:dyDescent="0.2">
      <c r="A1188" s="63"/>
      <c r="B1188" s="63"/>
      <c r="C1188" s="100"/>
    </row>
    <row r="1189" spans="1:3" x14ac:dyDescent="0.2">
      <c r="A1189" s="63"/>
      <c r="B1189" s="63"/>
      <c r="C1189" s="100"/>
    </row>
    <row r="1190" spans="1:3" x14ac:dyDescent="0.2">
      <c r="A1190" s="63"/>
      <c r="B1190" s="63"/>
      <c r="C1190" s="100"/>
    </row>
    <row r="1191" spans="1:3" x14ac:dyDescent="0.2">
      <c r="A1191" s="63"/>
      <c r="B1191" s="63"/>
      <c r="C1191" s="100"/>
    </row>
    <row r="1192" spans="1:3" x14ac:dyDescent="0.2">
      <c r="A1192" s="63"/>
      <c r="B1192" s="63"/>
      <c r="C1192" s="100"/>
    </row>
    <row r="1193" spans="1:3" x14ac:dyDescent="0.2">
      <c r="A1193" s="63"/>
      <c r="B1193" s="63"/>
      <c r="C1193" s="100"/>
    </row>
    <row r="1194" spans="1:3" x14ac:dyDescent="0.2">
      <c r="A1194" s="63"/>
      <c r="B1194" s="63"/>
      <c r="C1194" s="100"/>
    </row>
    <row r="1195" spans="1:3" x14ac:dyDescent="0.2">
      <c r="A1195" s="63"/>
      <c r="B1195" s="63"/>
      <c r="C1195" s="100"/>
    </row>
    <row r="1196" spans="1:3" x14ac:dyDescent="0.2">
      <c r="A1196" s="63"/>
      <c r="B1196" s="63"/>
      <c r="C1196" s="100"/>
    </row>
    <row r="1197" spans="1:3" x14ac:dyDescent="0.2">
      <c r="A1197" s="63"/>
      <c r="B1197" s="63"/>
      <c r="C1197" s="100"/>
    </row>
    <row r="1198" spans="1:3" x14ac:dyDescent="0.2">
      <c r="A1198" s="63"/>
      <c r="B1198" s="63"/>
      <c r="C1198" s="100"/>
    </row>
    <row r="1199" spans="1:3" x14ac:dyDescent="0.2">
      <c r="A1199" s="63"/>
      <c r="B1199" s="63"/>
      <c r="C1199" s="100"/>
    </row>
    <row r="1200" spans="1:3" x14ac:dyDescent="0.2">
      <c r="A1200" s="63"/>
      <c r="B1200" s="63"/>
      <c r="C1200" s="100"/>
    </row>
    <row r="1201" spans="1:3" x14ac:dyDescent="0.2">
      <c r="A1201" s="63"/>
      <c r="B1201" s="63"/>
      <c r="C1201" s="100"/>
    </row>
    <row r="1202" spans="1:3" x14ac:dyDescent="0.2">
      <c r="A1202" s="63"/>
      <c r="B1202" s="63"/>
      <c r="C1202" s="100"/>
    </row>
    <row r="1203" spans="1:3" x14ac:dyDescent="0.2">
      <c r="A1203" s="63"/>
      <c r="B1203" s="63"/>
      <c r="C1203" s="100"/>
    </row>
    <row r="1204" spans="1:3" x14ac:dyDescent="0.2">
      <c r="A1204" s="63"/>
      <c r="B1204" s="63"/>
      <c r="C1204" s="100"/>
    </row>
    <row r="1205" spans="1:3" x14ac:dyDescent="0.2">
      <c r="A1205" s="63"/>
      <c r="B1205" s="63"/>
      <c r="C1205" s="100"/>
    </row>
    <row r="1206" spans="1:3" x14ac:dyDescent="0.2">
      <c r="A1206" s="63"/>
      <c r="B1206" s="63"/>
      <c r="C1206" s="100"/>
    </row>
    <row r="1207" spans="1:3" x14ac:dyDescent="0.2">
      <c r="A1207" s="63"/>
      <c r="B1207" s="63"/>
      <c r="C1207" s="100"/>
    </row>
    <row r="1208" spans="1:3" x14ac:dyDescent="0.2">
      <c r="A1208" s="63"/>
      <c r="B1208" s="63"/>
      <c r="C1208" s="100"/>
    </row>
    <row r="1209" spans="1:3" x14ac:dyDescent="0.2">
      <c r="A1209" s="63"/>
      <c r="B1209" s="63"/>
      <c r="C1209" s="100"/>
    </row>
    <row r="1210" spans="1:3" x14ac:dyDescent="0.2">
      <c r="A1210" s="63"/>
      <c r="B1210" s="63"/>
      <c r="C1210" s="100"/>
    </row>
    <row r="1211" spans="1:3" x14ac:dyDescent="0.2">
      <c r="A1211" s="63"/>
      <c r="B1211" s="63"/>
      <c r="C1211" s="100"/>
    </row>
    <row r="1212" spans="1:3" x14ac:dyDescent="0.2">
      <c r="A1212" s="63"/>
      <c r="B1212" s="63"/>
      <c r="C1212" s="100"/>
    </row>
    <row r="1213" spans="1:3" x14ac:dyDescent="0.2">
      <c r="A1213" s="63"/>
      <c r="B1213" s="63"/>
      <c r="C1213" s="100"/>
    </row>
    <row r="1214" spans="1:3" x14ac:dyDescent="0.2">
      <c r="A1214" s="63"/>
      <c r="B1214" s="63"/>
      <c r="C1214" s="100"/>
    </row>
    <row r="1215" spans="1:3" x14ac:dyDescent="0.2">
      <c r="A1215" s="63"/>
      <c r="B1215" s="63"/>
      <c r="C1215" s="100"/>
    </row>
    <row r="1216" spans="1:3" x14ac:dyDescent="0.2">
      <c r="A1216" s="63"/>
      <c r="B1216" s="63"/>
      <c r="C1216" s="100"/>
    </row>
    <row r="1217" spans="1:3" x14ac:dyDescent="0.2">
      <c r="A1217" s="63"/>
      <c r="B1217" s="63"/>
      <c r="C1217" s="100"/>
    </row>
    <row r="1218" spans="1:3" x14ac:dyDescent="0.2">
      <c r="A1218" s="63"/>
      <c r="B1218" s="63"/>
      <c r="C1218" s="100"/>
    </row>
    <row r="1219" spans="1:3" x14ac:dyDescent="0.2">
      <c r="A1219" s="63"/>
      <c r="B1219" s="63"/>
      <c r="C1219" s="100"/>
    </row>
    <row r="1220" spans="1:3" x14ac:dyDescent="0.2">
      <c r="A1220" s="63"/>
      <c r="B1220" s="63"/>
      <c r="C1220" s="100"/>
    </row>
    <row r="1221" spans="1:3" x14ac:dyDescent="0.2">
      <c r="A1221" s="63"/>
      <c r="B1221" s="63"/>
      <c r="C1221" s="100"/>
    </row>
    <row r="1222" spans="1:3" x14ac:dyDescent="0.2">
      <c r="A1222" s="63"/>
      <c r="B1222" s="63"/>
      <c r="C1222" s="100"/>
    </row>
    <row r="1223" spans="1:3" x14ac:dyDescent="0.2">
      <c r="A1223" s="63"/>
      <c r="B1223" s="63"/>
      <c r="C1223" s="100"/>
    </row>
    <row r="1224" spans="1:3" x14ac:dyDescent="0.2">
      <c r="A1224" s="63"/>
      <c r="B1224" s="63"/>
      <c r="C1224" s="100"/>
    </row>
    <row r="1225" spans="1:3" x14ac:dyDescent="0.2">
      <c r="A1225" s="63"/>
      <c r="B1225" s="63"/>
      <c r="C1225" s="100"/>
    </row>
    <row r="1226" spans="1:3" x14ac:dyDescent="0.2">
      <c r="A1226" s="63"/>
      <c r="B1226" s="63"/>
      <c r="C1226" s="100"/>
    </row>
    <row r="1227" spans="1:3" x14ac:dyDescent="0.2">
      <c r="A1227" s="63"/>
      <c r="B1227" s="63"/>
      <c r="C1227" s="100"/>
    </row>
    <row r="1228" spans="1:3" x14ac:dyDescent="0.2">
      <c r="A1228" s="63"/>
      <c r="B1228" s="63"/>
      <c r="C1228" s="100"/>
    </row>
    <row r="1229" spans="1:3" x14ac:dyDescent="0.2">
      <c r="A1229" s="63"/>
      <c r="B1229" s="63"/>
      <c r="C1229" s="100"/>
    </row>
    <row r="1230" spans="1:3" x14ac:dyDescent="0.2">
      <c r="A1230" s="63"/>
      <c r="B1230" s="63"/>
      <c r="C1230" s="100"/>
    </row>
    <row r="1231" spans="1:3" x14ac:dyDescent="0.2">
      <c r="A1231" s="63"/>
      <c r="B1231" s="63"/>
      <c r="C1231" s="100"/>
    </row>
    <row r="1232" spans="1:3" x14ac:dyDescent="0.2">
      <c r="A1232" s="63"/>
      <c r="B1232" s="63"/>
      <c r="C1232" s="100"/>
    </row>
    <row r="1233" spans="1:3" x14ac:dyDescent="0.2">
      <c r="A1233" s="63"/>
      <c r="B1233" s="63"/>
      <c r="C1233" s="100"/>
    </row>
    <row r="1234" spans="1:3" x14ac:dyDescent="0.2">
      <c r="A1234" s="63"/>
      <c r="B1234" s="63"/>
      <c r="C1234" s="100"/>
    </row>
    <row r="1235" spans="1:3" x14ac:dyDescent="0.2">
      <c r="A1235" s="63"/>
      <c r="B1235" s="63"/>
      <c r="C1235" s="100"/>
    </row>
    <row r="1236" spans="1:3" x14ac:dyDescent="0.2">
      <c r="A1236" s="63"/>
      <c r="B1236" s="63"/>
      <c r="C1236" s="100"/>
    </row>
    <row r="1237" spans="1:3" x14ac:dyDescent="0.2">
      <c r="A1237" s="63"/>
      <c r="B1237" s="63"/>
      <c r="C1237" s="100"/>
    </row>
    <row r="1238" spans="1:3" x14ac:dyDescent="0.2">
      <c r="A1238" s="63"/>
      <c r="B1238" s="63"/>
      <c r="C1238" s="100"/>
    </row>
    <row r="1239" spans="1:3" x14ac:dyDescent="0.2">
      <c r="A1239" s="63"/>
      <c r="B1239" s="63"/>
      <c r="C1239" s="100"/>
    </row>
    <row r="1240" spans="1:3" x14ac:dyDescent="0.2">
      <c r="A1240" s="63"/>
      <c r="B1240" s="63"/>
      <c r="C1240" s="100"/>
    </row>
    <row r="1241" spans="1:3" x14ac:dyDescent="0.2">
      <c r="A1241" s="63"/>
      <c r="B1241" s="63"/>
      <c r="C1241" s="100"/>
    </row>
    <row r="1242" spans="1:3" x14ac:dyDescent="0.2">
      <c r="A1242" s="63"/>
      <c r="B1242" s="63"/>
      <c r="C1242" s="100"/>
    </row>
    <row r="1243" spans="1:3" x14ac:dyDescent="0.2">
      <c r="A1243" s="63"/>
      <c r="B1243" s="63"/>
      <c r="C1243" s="100"/>
    </row>
    <row r="1244" spans="1:3" x14ac:dyDescent="0.2">
      <c r="A1244" s="63"/>
      <c r="B1244" s="63"/>
      <c r="C1244" s="100"/>
    </row>
    <row r="1245" spans="1:3" x14ac:dyDescent="0.2">
      <c r="A1245" s="63"/>
      <c r="B1245" s="63"/>
      <c r="C1245" s="100"/>
    </row>
    <row r="1246" spans="1:3" x14ac:dyDescent="0.2">
      <c r="A1246" s="63"/>
      <c r="B1246" s="63"/>
      <c r="C1246" s="100"/>
    </row>
    <row r="1247" spans="1:3" x14ac:dyDescent="0.2">
      <c r="A1247" s="63"/>
      <c r="B1247" s="63"/>
      <c r="C1247" s="100"/>
    </row>
    <row r="1248" spans="1:3" x14ac:dyDescent="0.2">
      <c r="A1248" s="63"/>
      <c r="B1248" s="63"/>
      <c r="C1248" s="100"/>
    </row>
    <row r="1249" spans="1:3" x14ac:dyDescent="0.2">
      <c r="A1249" s="63"/>
      <c r="B1249" s="63"/>
      <c r="C1249" s="100"/>
    </row>
    <row r="1250" spans="1:3" x14ac:dyDescent="0.2">
      <c r="A1250" s="63"/>
      <c r="B1250" s="63"/>
      <c r="C1250" s="100"/>
    </row>
    <row r="1251" spans="1:3" x14ac:dyDescent="0.2">
      <c r="A1251" s="63"/>
      <c r="B1251" s="63"/>
      <c r="C1251" s="100"/>
    </row>
    <row r="1252" spans="1:3" x14ac:dyDescent="0.2">
      <c r="A1252" s="63"/>
      <c r="B1252" s="63"/>
      <c r="C1252" s="100"/>
    </row>
    <row r="1253" spans="1:3" x14ac:dyDescent="0.2">
      <c r="A1253" s="63"/>
      <c r="B1253" s="63"/>
      <c r="C1253" s="100"/>
    </row>
    <row r="1254" spans="1:3" x14ac:dyDescent="0.2">
      <c r="A1254" s="63"/>
      <c r="B1254" s="63"/>
      <c r="C1254" s="100"/>
    </row>
    <row r="1255" spans="1:3" x14ac:dyDescent="0.2">
      <c r="A1255" s="63"/>
      <c r="B1255" s="63"/>
      <c r="C1255" s="100"/>
    </row>
    <row r="1256" spans="1:3" x14ac:dyDescent="0.2">
      <c r="A1256" s="63"/>
      <c r="B1256" s="63"/>
      <c r="C1256" s="100"/>
    </row>
    <row r="1257" spans="1:3" x14ac:dyDescent="0.2">
      <c r="A1257" s="63"/>
      <c r="B1257" s="63"/>
      <c r="C1257" s="100"/>
    </row>
    <row r="1258" spans="1:3" x14ac:dyDescent="0.2">
      <c r="A1258" s="63"/>
      <c r="B1258" s="63"/>
      <c r="C1258" s="100"/>
    </row>
    <row r="1259" spans="1:3" x14ac:dyDescent="0.2">
      <c r="A1259" s="63"/>
      <c r="B1259" s="63"/>
      <c r="C1259" s="100"/>
    </row>
    <row r="1260" spans="1:3" x14ac:dyDescent="0.2">
      <c r="A1260" s="63"/>
      <c r="B1260" s="63"/>
      <c r="C1260" s="100"/>
    </row>
    <row r="1261" spans="1:3" x14ac:dyDescent="0.2">
      <c r="A1261" s="63"/>
      <c r="B1261" s="63"/>
      <c r="C1261" s="100"/>
    </row>
    <row r="1262" spans="1:3" x14ac:dyDescent="0.2">
      <c r="A1262" s="63"/>
      <c r="B1262" s="63"/>
      <c r="C1262" s="100"/>
    </row>
    <row r="1263" spans="1:3" x14ac:dyDescent="0.2">
      <c r="A1263" s="63"/>
      <c r="B1263" s="63"/>
      <c r="C1263" s="100"/>
    </row>
    <row r="1264" spans="1:3" x14ac:dyDescent="0.2">
      <c r="A1264" s="63"/>
      <c r="B1264" s="63"/>
      <c r="C1264" s="100"/>
    </row>
    <row r="1265" spans="1:3" x14ac:dyDescent="0.2">
      <c r="A1265" s="63"/>
      <c r="B1265" s="63"/>
      <c r="C1265" s="100"/>
    </row>
    <row r="1266" spans="1:3" x14ac:dyDescent="0.2">
      <c r="A1266" s="63"/>
      <c r="B1266" s="63"/>
      <c r="C1266" s="100"/>
    </row>
    <row r="1267" spans="1:3" x14ac:dyDescent="0.2">
      <c r="A1267" s="63"/>
      <c r="B1267" s="63"/>
      <c r="C1267" s="100"/>
    </row>
    <row r="1268" spans="1:3" x14ac:dyDescent="0.2">
      <c r="A1268" s="63"/>
      <c r="B1268" s="63"/>
      <c r="C1268" s="100"/>
    </row>
    <row r="1269" spans="1:3" x14ac:dyDescent="0.2">
      <c r="A1269" s="63"/>
      <c r="B1269" s="63"/>
      <c r="C1269" s="100"/>
    </row>
    <row r="1270" spans="1:3" x14ac:dyDescent="0.2">
      <c r="A1270" s="63"/>
      <c r="B1270" s="63"/>
      <c r="C1270" s="100"/>
    </row>
    <row r="1271" spans="1:3" x14ac:dyDescent="0.2">
      <c r="A1271" s="63"/>
      <c r="B1271" s="63"/>
      <c r="C1271" s="100"/>
    </row>
    <row r="1272" spans="1:3" x14ac:dyDescent="0.2">
      <c r="A1272" s="63"/>
      <c r="B1272" s="63"/>
      <c r="C1272" s="100"/>
    </row>
    <row r="1273" spans="1:3" x14ac:dyDescent="0.2">
      <c r="A1273" s="63"/>
      <c r="B1273" s="63"/>
      <c r="C1273" s="100"/>
    </row>
    <row r="1274" spans="1:3" x14ac:dyDescent="0.2">
      <c r="A1274" s="63"/>
      <c r="B1274" s="63"/>
      <c r="C1274" s="100"/>
    </row>
    <row r="1275" spans="1:3" x14ac:dyDescent="0.2">
      <c r="A1275" s="63"/>
      <c r="B1275" s="63"/>
      <c r="C1275" s="100"/>
    </row>
    <row r="1276" spans="1:3" x14ac:dyDescent="0.2">
      <c r="A1276" s="63"/>
      <c r="B1276" s="63"/>
      <c r="C1276" s="100"/>
    </row>
    <row r="1277" spans="1:3" x14ac:dyDescent="0.2">
      <c r="A1277" s="63"/>
      <c r="B1277" s="63"/>
      <c r="C1277" s="100"/>
    </row>
    <row r="1278" spans="1:3" x14ac:dyDescent="0.2">
      <c r="A1278" s="63"/>
      <c r="B1278" s="63"/>
      <c r="C1278" s="100"/>
    </row>
    <row r="1279" spans="1:3" x14ac:dyDescent="0.2">
      <c r="A1279" s="63"/>
      <c r="B1279" s="63"/>
      <c r="C1279" s="100"/>
    </row>
    <row r="1280" spans="1:3" x14ac:dyDescent="0.2">
      <c r="A1280" s="63"/>
      <c r="B1280" s="63"/>
      <c r="C1280" s="100"/>
    </row>
    <row r="1281" spans="1:3" x14ac:dyDescent="0.2">
      <c r="A1281" s="63"/>
      <c r="B1281" s="63"/>
      <c r="C1281" s="100"/>
    </row>
    <row r="1282" spans="1:3" x14ac:dyDescent="0.2">
      <c r="A1282" s="63"/>
      <c r="B1282" s="63"/>
      <c r="C1282" s="100"/>
    </row>
    <row r="1283" spans="1:3" x14ac:dyDescent="0.2">
      <c r="A1283" s="63"/>
      <c r="B1283" s="63"/>
      <c r="C1283" s="100"/>
    </row>
    <row r="1284" spans="1:3" x14ac:dyDescent="0.2">
      <c r="A1284" s="63"/>
      <c r="B1284" s="63"/>
      <c r="C1284" s="100"/>
    </row>
    <row r="1285" spans="1:3" x14ac:dyDescent="0.2">
      <c r="A1285" s="63"/>
      <c r="B1285" s="63"/>
      <c r="C1285" s="100"/>
    </row>
    <row r="1286" spans="1:3" x14ac:dyDescent="0.2">
      <c r="A1286" s="63"/>
      <c r="B1286" s="63"/>
      <c r="C1286" s="100"/>
    </row>
    <row r="1287" spans="1:3" x14ac:dyDescent="0.2">
      <c r="A1287" s="63"/>
      <c r="B1287" s="63"/>
      <c r="C1287" s="100"/>
    </row>
    <row r="1288" spans="1:3" x14ac:dyDescent="0.2">
      <c r="A1288" s="63"/>
      <c r="B1288" s="63"/>
      <c r="C1288" s="100"/>
    </row>
    <row r="1289" spans="1:3" x14ac:dyDescent="0.2">
      <c r="A1289" s="63"/>
      <c r="B1289" s="63"/>
      <c r="C1289" s="100"/>
    </row>
    <row r="1290" spans="1:3" x14ac:dyDescent="0.2">
      <c r="A1290" s="63"/>
      <c r="B1290" s="63"/>
      <c r="C1290" s="100"/>
    </row>
    <row r="1291" spans="1:3" x14ac:dyDescent="0.2">
      <c r="A1291" s="63"/>
      <c r="B1291" s="63"/>
      <c r="C1291" s="100"/>
    </row>
    <row r="1292" spans="1:3" x14ac:dyDescent="0.2">
      <c r="A1292" s="63"/>
      <c r="B1292" s="63"/>
      <c r="C1292" s="100"/>
    </row>
    <row r="1293" spans="1:3" x14ac:dyDescent="0.2">
      <c r="A1293" s="63"/>
      <c r="B1293" s="63"/>
      <c r="C1293" s="100"/>
    </row>
    <row r="1294" spans="1:3" x14ac:dyDescent="0.2">
      <c r="A1294" s="63"/>
      <c r="B1294" s="63"/>
      <c r="C1294" s="100"/>
    </row>
    <row r="1295" spans="1:3" x14ac:dyDescent="0.2">
      <c r="A1295" s="63"/>
      <c r="B1295" s="63"/>
      <c r="C1295" s="100"/>
    </row>
    <row r="1296" spans="1:3" x14ac:dyDescent="0.2">
      <c r="A1296" s="63"/>
      <c r="B1296" s="63"/>
      <c r="C1296" s="100"/>
    </row>
    <row r="1297" spans="1:3" x14ac:dyDescent="0.2">
      <c r="A1297" s="63"/>
      <c r="B1297" s="63"/>
      <c r="C1297" s="100"/>
    </row>
    <row r="1298" spans="1:3" x14ac:dyDescent="0.2">
      <c r="A1298" s="63"/>
      <c r="B1298" s="63"/>
      <c r="C1298" s="100"/>
    </row>
    <row r="1299" spans="1:3" x14ac:dyDescent="0.2">
      <c r="A1299" s="63"/>
      <c r="B1299" s="63"/>
      <c r="C1299" s="100"/>
    </row>
    <row r="1300" spans="1:3" x14ac:dyDescent="0.2">
      <c r="A1300" s="63"/>
      <c r="B1300" s="63"/>
      <c r="C1300" s="100"/>
    </row>
    <row r="1301" spans="1:3" x14ac:dyDescent="0.2">
      <c r="A1301" s="63"/>
      <c r="B1301" s="63"/>
      <c r="C1301" s="100"/>
    </row>
    <row r="1302" spans="1:3" x14ac:dyDescent="0.2">
      <c r="A1302" s="63"/>
      <c r="B1302" s="63"/>
      <c r="C1302" s="100"/>
    </row>
    <row r="1303" spans="1:3" x14ac:dyDescent="0.2">
      <c r="A1303" s="63"/>
      <c r="B1303" s="63"/>
      <c r="C1303" s="100"/>
    </row>
    <row r="1304" spans="1:3" x14ac:dyDescent="0.2">
      <c r="A1304" s="63"/>
      <c r="B1304" s="63"/>
      <c r="C1304" s="100"/>
    </row>
    <row r="1305" spans="1:3" x14ac:dyDescent="0.2">
      <c r="A1305" s="63"/>
      <c r="B1305" s="63"/>
      <c r="C1305" s="100"/>
    </row>
    <row r="1306" spans="1:3" x14ac:dyDescent="0.2">
      <c r="A1306" s="63"/>
      <c r="B1306" s="63"/>
      <c r="C1306" s="100"/>
    </row>
    <row r="1307" spans="1:3" x14ac:dyDescent="0.2">
      <c r="A1307" s="63"/>
      <c r="B1307" s="63"/>
      <c r="C1307" s="100"/>
    </row>
    <row r="1308" spans="1:3" x14ac:dyDescent="0.2">
      <c r="A1308" s="63"/>
      <c r="B1308" s="63"/>
      <c r="C1308" s="100"/>
    </row>
    <row r="1309" spans="1:3" x14ac:dyDescent="0.2">
      <c r="A1309" s="63"/>
      <c r="B1309" s="63"/>
      <c r="C1309" s="100"/>
    </row>
    <row r="1310" spans="1:3" x14ac:dyDescent="0.2">
      <c r="A1310" s="63"/>
      <c r="B1310" s="63"/>
      <c r="C1310" s="100"/>
    </row>
    <row r="1311" spans="1:3" x14ac:dyDescent="0.2">
      <c r="A1311" s="63"/>
      <c r="B1311" s="63"/>
      <c r="C1311" s="100"/>
    </row>
    <row r="1312" spans="1:3" x14ac:dyDescent="0.2">
      <c r="A1312" s="63"/>
      <c r="B1312" s="63"/>
      <c r="C1312" s="100"/>
    </row>
    <row r="1313" spans="1:3" x14ac:dyDescent="0.2">
      <c r="A1313" s="63"/>
      <c r="B1313" s="63"/>
      <c r="C1313" s="100"/>
    </row>
    <row r="1314" spans="1:3" x14ac:dyDescent="0.2">
      <c r="A1314" s="63"/>
      <c r="B1314" s="63"/>
      <c r="C1314" s="100"/>
    </row>
    <row r="1315" spans="1:3" x14ac:dyDescent="0.2">
      <c r="A1315" s="63"/>
      <c r="B1315" s="63"/>
      <c r="C1315" s="100"/>
    </row>
    <row r="1316" spans="1:3" x14ac:dyDescent="0.2">
      <c r="A1316" s="63"/>
      <c r="B1316" s="63"/>
      <c r="C1316" s="100"/>
    </row>
    <row r="1317" spans="1:3" x14ac:dyDescent="0.2">
      <c r="A1317" s="63"/>
      <c r="B1317" s="63"/>
      <c r="C1317" s="100"/>
    </row>
    <row r="1318" spans="1:3" x14ac:dyDescent="0.2">
      <c r="A1318" s="63"/>
      <c r="B1318" s="63"/>
      <c r="C1318" s="100"/>
    </row>
    <row r="1319" spans="1:3" x14ac:dyDescent="0.2">
      <c r="A1319" s="63"/>
      <c r="B1319" s="63"/>
      <c r="C1319" s="100"/>
    </row>
    <row r="1320" spans="1:3" x14ac:dyDescent="0.2">
      <c r="A1320" s="63"/>
      <c r="B1320" s="63"/>
      <c r="C1320" s="100"/>
    </row>
    <row r="1321" spans="1:3" x14ac:dyDescent="0.2">
      <c r="A1321" s="63"/>
      <c r="B1321" s="63"/>
      <c r="C1321" s="100"/>
    </row>
    <row r="1322" spans="1:3" x14ac:dyDescent="0.2">
      <c r="A1322" s="63"/>
      <c r="B1322" s="63"/>
      <c r="C1322" s="100"/>
    </row>
    <row r="1323" spans="1:3" x14ac:dyDescent="0.2">
      <c r="A1323" s="63"/>
      <c r="B1323" s="63"/>
      <c r="C1323" s="100"/>
    </row>
    <row r="1324" spans="1:3" x14ac:dyDescent="0.2">
      <c r="A1324" s="63"/>
      <c r="B1324" s="63"/>
      <c r="C1324" s="100"/>
    </row>
    <row r="1325" spans="1:3" x14ac:dyDescent="0.2">
      <c r="A1325" s="63"/>
      <c r="B1325" s="63"/>
      <c r="C1325" s="100"/>
    </row>
    <row r="1326" spans="1:3" x14ac:dyDescent="0.2">
      <c r="A1326" s="63"/>
      <c r="B1326" s="63"/>
      <c r="C1326" s="100"/>
    </row>
    <row r="1327" spans="1:3" x14ac:dyDescent="0.2">
      <c r="A1327" s="63"/>
      <c r="B1327" s="63"/>
      <c r="C1327" s="100"/>
    </row>
    <row r="1328" spans="1:3" x14ac:dyDescent="0.2">
      <c r="A1328" s="63"/>
      <c r="B1328" s="63"/>
      <c r="C1328" s="100"/>
    </row>
    <row r="1329" spans="1:3" x14ac:dyDescent="0.2">
      <c r="A1329" s="63"/>
      <c r="B1329" s="63"/>
      <c r="C1329" s="100"/>
    </row>
    <row r="1330" spans="1:3" x14ac:dyDescent="0.2">
      <c r="A1330" s="63"/>
      <c r="B1330" s="63"/>
      <c r="C1330" s="100"/>
    </row>
    <row r="1331" spans="1:3" x14ac:dyDescent="0.2">
      <c r="A1331" s="63"/>
      <c r="B1331" s="63"/>
      <c r="C1331" s="100"/>
    </row>
    <row r="1332" spans="1:3" x14ac:dyDescent="0.2">
      <c r="A1332" s="63"/>
      <c r="B1332" s="63"/>
      <c r="C1332" s="100"/>
    </row>
    <row r="1333" spans="1:3" x14ac:dyDescent="0.2">
      <c r="A1333" s="63"/>
      <c r="B1333" s="63"/>
      <c r="C1333" s="100"/>
    </row>
    <row r="1334" spans="1:3" x14ac:dyDescent="0.2">
      <c r="A1334" s="63"/>
      <c r="B1334" s="63"/>
      <c r="C1334" s="100"/>
    </row>
    <row r="1335" spans="1:3" x14ac:dyDescent="0.2">
      <c r="A1335" s="63"/>
      <c r="B1335" s="63"/>
      <c r="C1335" s="100"/>
    </row>
    <row r="1336" spans="1:3" x14ac:dyDescent="0.2">
      <c r="A1336" s="63"/>
      <c r="B1336" s="63"/>
      <c r="C1336" s="100"/>
    </row>
    <row r="1337" spans="1:3" x14ac:dyDescent="0.2">
      <c r="A1337" s="63"/>
      <c r="B1337" s="63"/>
      <c r="C1337" s="100"/>
    </row>
    <row r="1338" spans="1:3" x14ac:dyDescent="0.2">
      <c r="A1338" s="63"/>
      <c r="B1338" s="63"/>
      <c r="C1338" s="100"/>
    </row>
    <row r="1339" spans="1:3" x14ac:dyDescent="0.2">
      <c r="A1339" s="63"/>
      <c r="B1339" s="63"/>
      <c r="C1339" s="100"/>
    </row>
    <row r="1340" spans="1:3" x14ac:dyDescent="0.2">
      <c r="A1340" s="63"/>
      <c r="B1340" s="63"/>
      <c r="C1340" s="100"/>
    </row>
    <row r="1341" spans="1:3" x14ac:dyDescent="0.2">
      <c r="A1341" s="63"/>
      <c r="B1341" s="63"/>
      <c r="C1341" s="100"/>
    </row>
    <row r="1342" spans="1:3" x14ac:dyDescent="0.2">
      <c r="A1342" s="63"/>
      <c r="B1342" s="63"/>
      <c r="C1342" s="100"/>
    </row>
    <row r="1343" spans="1:3" x14ac:dyDescent="0.2">
      <c r="A1343" s="63"/>
      <c r="B1343" s="63"/>
      <c r="C1343" s="100"/>
    </row>
    <row r="1344" spans="1:3" x14ac:dyDescent="0.2">
      <c r="A1344" s="63"/>
      <c r="B1344" s="63"/>
      <c r="C1344" s="100"/>
    </row>
    <row r="1345" spans="1:3" x14ac:dyDescent="0.2">
      <c r="A1345" s="63"/>
      <c r="B1345" s="63"/>
      <c r="C1345" s="100"/>
    </row>
    <row r="1346" spans="1:3" x14ac:dyDescent="0.2">
      <c r="A1346" s="63"/>
      <c r="B1346" s="63"/>
      <c r="C1346" s="100"/>
    </row>
    <row r="1347" spans="1:3" x14ac:dyDescent="0.2">
      <c r="A1347" s="63"/>
      <c r="B1347" s="63"/>
      <c r="C1347" s="100"/>
    </row>
    <row r="1348" spans="1:3" x14ac:dyDescent="0.2">
      <c r="A1348" s="63"/>
      <c r="B1348" s="63"/>
      <c r="C1348" s="100"/>
    </row>
    <row r="1349" spans="1:3" x14ac:dyDescent="0.2">
      <c r="A1349" s="63"/>
      <c r="B1349" s="63"/>
      <c r="C1349" s="100"/>
    </row>
    <row r="1350" spans="1:3" x14ac:dyDescent="0.2">
      <c r="A1350" s="63"/>
      <c r="B1350" s="63"/>
      <c r="C1350" s="100"/>
    </row>
    <row r="1351" spans="1:3" x14ac:dyDescent="0.2">
      <c r="A1351" s="63"/>
      <c r="B1351" s="63"/>
      <c r="C1351" s="100"/>
    </row>
    <row r="1352" spans="1:3" x14ac:dyDescent="0.2">
      <c r="A1352" s="63"/>
      <c r="B1352" s="63"/>
      <c r="C1352" s="100"/>
    </row>
    <row r="1353" spans="1:3" x14ac:dyDescent="0.2">
      <c r="A1353" s="63"/>
      <c r="B1353" s="63"/>
      <c r="C1353" s="100"/>
    </row>
    <row r="1354" spans="1:3" x14ac:dyDescent="0.2">
      <c r="A1354" s="63"/>
      <c r="B1354" s="63"/>
      <c r="C1354" s="100"/>
    </row>
    <row r="1355" spans="1:3" x14ac:dyDescent="0.2">
      <c r="A1355" s="63"/>
      <c r="B1355" s="63"/>
      <c r="C1355" s="100"/>
    </row>
    <row r="1356" spans="1:3" x14ac:dyDescent="0.2">
      <c r="A1356" s="63"/>
      <c r="B1356" s="63"/>
      <c r="C1356" s="100"/>
    </row>
    <row r="1357" spans="1:3" x14ac:dyDescent="0.2">
      <c r="A1357" s="63"/>
      <c r="B1357" s="63"/>
      <c r="C1357" s="100"/>
    </row>
    <row r="1358" spans="1:3" x14ac:dyDescent="0.2">
      <c r="A1358" s="63"/>
      <c r="B1358" s="63"/>
      <c r="C1358" s="100"/>
    </row>
    <row r="1359" spans="1:3" x14ac:dyDescent="0.2">
      <c r="A1359" s="63"/>
      <c r="B1359" s="63"/>
      <c r="C1359" s="100"/>
    </row>
    <row r="1360" spans="1:3" x14ac:dyDescent="0.2">
      <c r="A1360" s="63"/>
      <c r="B1360" s="63"/>
      <c r="C1360" s="100"/>
    </row>
    <row r="1361" spans="1:3" x14ac:dyDescent="0.2">
      <c r="A1361" s="63"/>
      <c r="B1361" s="63"/>
      <c r="C1361" s="100"/>
    </row>
    <row r="1362" spans="1:3" x14ac:dyDescent="0.2">
      <c r="A1362" s="63"/>
      <c r="B1362" s="63"/>
      <c r="C1362" s="100"/>
    </row>
    <row r="1363" spans="1:3" x14ac:dyDescent="0.2">
      <c r="A1363" s="63"/>
      <c r="B1363" s="63"/>
      <c r="C1363" s="100"/>
    </row>
    <row r="1364" spans="1:3" x14ac:dyDescent="0.2">
      <c r="A1364" s="63"/>
      <c r="B1364" s="63"/>
      <c r="C1364" s="100"/>
    </row>
    <row r="1365" spans="1:3" x14ac:dyDescent="0.2">
      <c r="A1365" s="63"/>
      <c r="B1365" s="63"/>
      <c r="C1365" s="100"/>
    </row>
    <row r="1366" spans="1:3" x14ac:dyDescent="0.2">
      <c r="A1366" s="63"/>
      <c r="B1366" s="63"/>
      <c r="C1366" s="100"/>
    </row>
    <row r="1367" spans="1:3" x14ac:dyDescent="0.2">
      <c r="A1367" s="63"/>
      <c r="B1367" s="63"/>
      <c r="C1367" s="100"/>
    </row>
    <row r="1368" spans="1:3" x14ac:dyDescent="0.2">
      <c r="A1368" s="63"/>
      <c r="B1368" s="63"/>
      <c r="C1368" s="100"/>
    </row>
    <row r="1369" spans="1:3" x14ac:dyDescent="0.2">
      <c r="A1369" s="63"/>
      <c r="B1369" s="63"/>
      <c r="C1369" s="100"/>
    </row>
    <row r="1370" spans="1:3" x14ac:dyDescent="0.2">
      <c r="A1370" s="63"/>
      <c r="B1370" s="63"/>
      <c r="C1370" s="100"/>
    </row>
    <row r="1371" spans="1:3" x14ac:dyDescent="0.2">
      <c r="A1371" s="63"/>
      <c r="B1371" s="63"/>
      <c r="C1371" s="100"/>
    </row>
    <row r="1372" spans="1:3" x14ac:dyDescent="0.2">
      <c r="A1372" s="63"/>
      <c r="B1372" s="63"/>
      <c r="C1372" s="100"/>
    </row>
    <row r="1373" spans="1:3" x14ac:dyDescent="0.2">
      <c r="A1373" s="63"/>
      <c r="B1373" s="63"/>
      <c r="C1373" s="100"/>
    </row>
    <row r="1374" spans="1:3" x14ac:dyDescent="0.2">
      <c r="A1374" s="63"/>
      <c r="B1374" s="63"/>
      <c r="C1374" s="100"/>
    </row>
    <row r="1375" spans="1:3" x14ac:dyDescent="0.2">
      <c r="A1375" s="63"/>
      <c r="B1375" s="63"/>
      <c r="C1375" s="100"/>
    </row>
    <row r="1376" spans="1:3" x14ac:dyDescent="0.2">
      <c r="A1376" s="63"/>
      <c r="B1376" s="63"/>
      <c r="C1376" s="100"/>
    </row>
    <row r="1377" spans="1:3" x14ac:dyDescent="0.2">
      <c r="A1377" s="63"/>
      <c r="B1377" s="63"/>
      <c r="C1377" s="100"/>
    </row>
    <row r="1378" spans="1:3" x14ac:dyDescent="0.2">
      <c r="A1378" s="63"/>
      <c r="B1378" s="63"/>
      <c r="C1378" s="100"/>
    </row>
    <row r="1379" spans="1:3" x14ac:dyDescent="0.2">
      <c r="A1379" s="63"/>
      <c r="B1379" s="63"/>
      <c r="C1379" s="100"/>
    </row>
    <row r="1380" spans="1:3" x14ac:dyDescent="0.2">
      <c r="A1380" s="63"/>
      <c r="B1380" s="63"/>
      <c r="C1380" s="100"/>
    </row>
    <row r="1381" spans="1:3" x14ac:dyDescent="0.2">
      <c r="A1381" s="63"/>
      <c r="B1381" s="63"/>
      <c r="C1381" s="100"/>
    </row>
    <row r="1382" spans="1:3" x14ac:dyDescent="0.2">
      <c r="A1382" s="63"/>
      <c r="B1382" s="63"/>
      <c r="C1382" s="100"/>
    </row>
    <row r="1383" spans="1:3" x14ac:dyDescent="0.2">
      <c r="A1383" s="63"/>
      <c r="B1383" s="63"/>
      <c r="C1383" s="100"/>
    </row>
    <row r="1384" spans="1:3" x14ac:dyDescent="0.2">
      <c r="A1384" s="63"/>
      <c r="B1384" s="63"/>
      <c r="C1384" s="100"/>
    </row>
    <row r="1385" spans="1:3" x14ac:dyDescent="0.2">
      <c r="A1385" s="63"/>
      <c r="B1385" s="63"/>
      <c r="C1385" s="100"/>
    </row>
    <row r="1386" spans="1:3" x14ac:dyDescent="0.2">
      <c r="A1386" s="63"/>
      <c r="B1386" s="63"/>
      <c r="C1386" s="100"/>
    </row>
    <row r="1387" spans="1:3" x14ac:dyDescent="0.2">
      <c r="A1387" s="63"/>
      <c r="B1387" s="63"/>
      <c r="C1387" s="100"/>
    </row>
    <row r="1388" spans="1:3" x14ac:dyDescent="0.2">
      <c r="A1388" s="63"/>
      <c r="B1388" s="63"/>
      <c r="C1388" s="100"/>
    </row>
    <row r="1389" spans="1:3" x14ac:dyDescent="0.2">
      <c r="A1389" s="63"/>
      <c r="B1389" s="63"/>
      <c r="C1389" s="100"/>
    </row>
    <row r="1390" spans="1:3" x14ac:dyDescent="0.2">
      <c r="A1390" s="63"/>
      <c r="B1390" s="63"/>
      <c r="C1390" s="100"/>
    </row>
    <row r="1391" spans="1:3" x14ac:dyDescent="0.2">
      <c r="A1391" s="63"/>
      <c r="B1391" s="63"/>
      <c r="C1391" s="100"/>
    </row>
    <row r="1392" spans="1:3" x14ac:dyDescent="0.2">
      <c r="A1392" s="63"/>
      <c r="B1392" s="63"/>
      <c r="C1392" s="100"/>
    </row>
    <row r="1393" spans="1:3" x14ac:dyDescent="0.2">
      <c r="A1393" s="63"/>
      <c r="B1393" s="63"/>
      <c r="C1393" s="100"/>
    </row>
    <row r="1394" spans="1:3" x14ac:dyDescent="0.2">
      <c r="A1394" s="63"/>
      <c r="B1394" s="63"/>
      <c r="C1394" s="100"/>
    </row>
    <row r="1395" spans="1:3" x14ac:dyDescent="0.2">
      <c r="A1395" s="63"/>
      <c r="B1395" s="63"/>
      <c r="C1395" s="100"/>
    </row>
    <row r="1396" spans="1:3" x14ac:dyDescent="0.2">
      <c r="A1396" s="63"/>
      <c r="B1396" s="63"/>
      <c r="C1396" s="100"/>
    </row>
    <row r="1397" spans="1:3" x14ac:dyDescent="0.2">
      <c r="A1397" s="63"/>
      <c r="B1397" s="63"/>
      <c r="C1397" s="100"/>
    </row>
    <row r="1398" spans="1:3" x14ac:dyDescent="0.2">
      <c r="A1398" s="63"/>
      <c r="B1398" s="63"/>
      <c r="C1398" s="100"/>
    </row>
    <row r="1399" spans="1:3" x14ac:dyDescent="0.2">
      <c r="A1399" s="63"/>
      <c r="B1399" s="63"/>
      <c r="C1399" s="100"/>
    </row>
    <row r="1400" spans="1:3" x14ac:dyDescent="0.2">
      <c r="A1400" s="63"/>
      <c r="B1400" s="63"/>
      <c r="C1400" s="100"/>
    </row>
    <row r="1401" spans="1:3" x14ac:dyDescent="0.2">
      <c r="A1401" s="63"/>
      <c r="B1401" s="63"/>
      <c r="C1401" s="100"/>
    </row>
    <row r="1402" spans="1:3" x14ac:dyDescent="0.2">
      <c r="A1402" s="63"/>
      <c r="B1402" s="63"/>
      <c r="C1402" s="100"/>
    </row>
    <row r="1403" spans="1:3" x14ac:dyDescent="0.2">
      <c r="A1403" s="63"/>
      <c r="B1403" s="63"/>
      <c r="C1403" s="100"/>
    </row>
    <row r="1404" spans="1:3" x14ac:dyDescent="0.2">
      <c r="A1404" s="63"/>
      <c r="B1404" s="63"/>
      <c r="C1404" s="100"/>
    </row>
    <row r="1405" spans="1:3" x14ac:dyDescent="0.2">
      <c r="A1405" s="63"/>
      <c r="B1405" s="63"/>
      <c r="C1405" s="100"/>
    </row>
    <row r="1406" spans="1:3" x14ac:dyDescent="0.2">
      <c r="A1406" s="63"/>
      <c r="B1406" s="63"/>
      <c r="C1406" s="100"/>
    </row>
    <row r="1407" spans="1:3" x14ac:dyDescent="0.2">
      <c r="A1407" s="63"/>
      <c r="B1407" s="63"/>
      <c r="C1407" s="100"/>
    </row>
    <row r="1408" spans="1:3" x14ac:dyDescent="0.2">
      <c r="A1408" s="63"/>
      <c r="B1408" s="63"/>
      <c r="C1408" s="100"/>
    </row>
    <row r="1409" spans="1:3" x14ac:dyDescent="0.2">
      <c r="A1409" s="63"/>
      <c r="B1409" s="63"/>
      <c r="C1409" s="100"/>
    </row>
    <row r="1410" spans="1:3" x14ac:dyDescent="0.2">
      <c r="A1410" s="63"/>
      <c r="B1410" s="63"/>
      <c r="C1410" s="100"/>
    </row>
    <row r="1411" spans="1:3" x14ac:dyDescent="0.2">
      <c r="A1411" s="63"/>
      <c r="B1411" s="63"/>
      <c r="C1411" s="100"/>
    </row>
    <row r="1412" spans="1:3" x14ac:dyDescent="0.2">
      <c r="A1412" s="63"/>
      <c r="B1412" s="63"/>
      <c r="C1412" s="100"/>
    </row>
    <row r="1413" spans="1:3" x14ac:dyDescent="0.2">
      <c r="A1413" s="63"/>
      <c r="B1413" s="63"/>
      <c r="C1413" s="100"/>
    </row>
    <row r="1414" spans="1:3" x14ac:dyDescent="0.2">
      <c r="A1414" s="63"/>
      <c r="B1414" s="63"/>
      <c r="C1414" s="100"/>
    </row>
    <row r="1415" spans="1:3" x14ac:dyDescent="0.2">
      <c r="A1415" s="63"/>
      <c r="B1415" s="63"/>
      <c r="C1415" s="100"/>
    </row>
    <row r="1416" spans="1:3" x14ac:dyDescent="0.2">
      <c r="A1416" s="63"/>
      <c r="B1416" s="63"/>
      <c r="C1416" s="100"/>
    </row>
    <row r="1417" spans="1:3" x14ac:dyDescent="0.2">
      <c r="A1417" s="63"/>
      <c r="B1417" s="63"/>
      <c r="C1417" s="100"/>
    </row>
    <row r="1418" spans="1:3" x14ac:dyDescent="0.2">
      <c r="A1418" s="63"/>
      <c r="B1418" s="63"/>
      <c r="C1418" s="100"/>
    </row>
    <row r="1419" spans="1:3" x14ac:dyDescent="0.2">
      <c r="A1419" s="63"/>
      <c r="B1419" s="63"/>
      <c r="C1419" s="100"/>
    </row>
    <row r="1420" spans="1:3" x14ac:dyDescent="0.2">
      <c r="A1420" s="63"/>
      <c r="B1420" s="63"/>
      <c r="C1420" s="100"/>
    </row>
    <row r="1421" spans="1:3" x14ac:dyDescent="0.2">
      <c r="A1421" s="63"/>
      <c r="B1421" s="63"/>
      <c r="C1421" s="100"/>
    </row>
    <row r="1422" spans="1:3" x14ac:dyDescent="0.2">
      <c r="A1422" s="63"/>
      <c r="B1422" s="63"/>
      <c r="C1422" s="100"/>
    </row>
    <row r="1423" spans="1:3" x14ac:dyDescent="0.2">
      <c r="A1423" s="63"/>
      <c r="B1423" s="63"/>
      <c r="C1423" s="100"/>
    </row>
    <row r="1424" spans="1:3" x14ac:dyDescent="0.2">
      <c r="A1424" s="63"/>
      <c r="B1424" s="63"/>
      <c r="C1424" s="100"/>
    </row>
    <row r="1425" spans="1:3" x14ac:dyDescent="0.2">
      <c r="A1425" s="63"/>
      <c r="B1425" s="63"/>
      <c r="C1425" s="100"/>
    </row>
    <row r="1426" spans="1:3" x14ac:dyDescent="0.2">
      <c r="A1426" s="63"/>
      <c r="B1426" s="63"/>
      <c r="C1426" s="100"/>
    </row>
    <row r="1427" spans="1:3" x14ac:dyDescent="0.2">
      <c r="A1427" s="63"/>
      <c r="B1427" s="63"/>
      <c r="C1427" s="100"/>
    </row>
    <row r="1428" spans="1:3" x14ac:dyDescent="0.2">
      <c r="A1428" s="63"/>
      <c r="B1428" s="63"/>
      <c r="C1428" s="100"/>
    </row>
    <row r="1429" spans="1:3" x14ac:dyDescent="0.2">
      <c r="A1429" s="63"/>
      <c r="B1429" s="63"/>
      <c r="C1429" s="100"/>
    </row>
    <row r="1430" spans="1:3" x14ac:dyDescent="0.2">
      <c r="A1430" s="63"/>
      <c r="B1430" s="63"/>
      <c r="C1430" s="100"/>
    </row>
    <row r="1431" spans="1:3" x14ac:dyDescent="0.2">
      <c r="A1431" s="63"/>
      <c r="B1431" s="63"/>
      <c r="C1431" s="100"/>
    </row>
    <row r="1432" spans="1:3" x14ac:dyDescent="0.2">
      <c r="A1432" s="63"/>
      <c r="B1432" s="63"/>
      <c r="C1432" s="100"/>
    </row>
    <row r="1433" spans="1:3" x14ac:dyDescent="0.2">
      <c r="A1433" s="63"/>
      <c r="B1433" s="63"/>
      <c r="C1433" s="100"/>
    </row>
    <row r="1434" spans="1:3" x14ac:dyDescent="0.2">
      <c r="A1434" s="63"/>
      <c r="B1434" s="63"/>
      <c r="C1434" s="100"/>
    </row>
    <row r="1435" spans="1:3" x14ac:dyDescent="0.2">
      <c r="A1435" s="63"/>
      <c r="B1435" s="63"/>
      <c r="C1435" s="100"/>
    </row>
    <row r="1436" spans="1:3" x14ac:dyDescent="0.2">
      <c r="A1436" s="63"/>
      <c r="B1436" s="63"/>
      <c r="C1436" s="100"/>
    </row>
    <row r="1437" spans="1:3" x14ac:dyDescent="0.2">
      <c r="A1437" s="63"/>
      <c r="B1437" s="63"/>
      <c r="C1437" s="100"/>
    </row>
    <row r="1438" spans="1:3" x14ac:dyDescent="0.2">
      <c r="A1438" s="63"/>
      <c r="B1438" s="63"/>
      <c r="C1438" s="100"/>
    </row>
    <row r="1439" spans="1:3" x14ac:dyDescent="0.2">
      <c r="A1439" s="63"/>
      <c r="B1439" s="63"/>
      <c r="C1439" s="100"/>
    </row>
    <row r="1440" spans="1:3" x14ac:dyDescent="0.2">
      <c r="A1440" s="63"/>
      <c r="B1440" s="63"/>
      <c r="C1440" s="100"/>
    </row>
    <row r="1441" spans="1:3" x14ac:dyDescent="0.2">
      <c r="A1441" s="63"/>
      <c r="B1441" s="63"/>
      <c r="C1441" s="100"/>
    </row>
    <row r="1442" spans="1:3" x14ac:dyDescent="0.2">
      <c r="A1442" s="63"/>
      <c r="B1442" s="63"/>
      <c r="C1442" s="100"/>
    </row>
    <row r="1443" spans="1:3" x14ac:dyDescent="0.2">
      <c r="A1443" s="63"/>
      <c r="B1443" s="63"/>
      <c r="C1443" s="100"/>
    </row>
    <row r="1444" spans="1:3" x14ac:dyDescent="0.2">
      <c r="A1444" s="63"/>
      <c r="B1444" s="63"/>
      <c r="C1444" s="100"/>
    </row>
    <row r="1445" spans="1:3" x14ac:dyDescent="0.2">
      <c r="A1445" s="63"/>
      <c r="B1445" s="63"/>
      <c r="C1445" s="100"/>
    </row>
    <row r="1446" spans="1:3" x14ac:dyDescent="0.2">
      <c r="A1446" s="63"/>
      <c r="B1446" s="63"/>
      <c r="C1446" s="100"/>
    </row>
    <row r="1447" spans="1:3" x14ac:dyDescent="0.2">
      <c r="A1447" s="63"/>
      <c r="B1447" s="63"/>
      <c r="C1447" s="100"/>
    </row>
    <row r="1448" spans="1:3" x14ac:dyDescent="0.2">
      <c r="A1448" s="63"/>
      <c r="B1448" s="63"/>
      <c r="C1448" s="100"/>
    </row>
    <row r="1449" spans="1:3" x14ac:dyDescent="0.2">
      <c r="A1449" s="63"/>
      <c r="B1449" s="63"/>
      <c r="C1449" s="100"/>
    </row>
    <row r="1450" spans="1:3" x14ac:dyDescent="0.2">
      <c r="A1450" s="63"/>
      <c r="B1450" s="63"/>
      <c r="C1450" s="100"/>
    </row>
    <row r="1451" spans="1:3" x14ac:dyDescent="0.2">
      <c r="A1451" s="63"/>
      <c r="B1451" s="63"/>
      <c r="C1451" s="100"/>
    </row>
    <row r="1452" spans="1:3" x14ac:dyDescent="0.2">
      <c r="A1452" s="63"/>
      <c r="B1452" s="63"/>
      <c r="C1452" s="100"/>
    </row>
    <row r="1453" spans="1:3" x14ac:dyDescent="0.2">
      <c r="A1453" s="63"/>
      <c r="B1453" s="63"/>
      <c r="C1453" s="100"/>
    </row>
    <row r="1454" spans="1:3" x14ac:dyDescent="0.2">
      <c r="A1454" s="63"/>
      <c r="B1454" s="63"/>
      <c r="C1454" s="100"/>
    </row>
    <row r="1455" spans="1:3" x14ac:dyDescent="0.2">
      <c r="A1455" s="63"/>
      <c r="B1455" s="63"/>
      <c r="C1455" s="100"/>
    </row>
    <row r="1456" spans="1:3" x14ac:dyDescent="0.2">
      <c r="A1456" s="63"/>
      <c r="B1456" s="63"/>
      <c r="C1456" s="100"/>
    </row>
    <row r="1457" spans="1:3" x14ac:dyDescent="0.2">
      <c r="A1457" s="63"/>
      <c r="B1457" s="63"/>
      <c r="C1457" s="100"/>
    </row>
    <row r="1458" spans="1:3" x14ac:dyDescent="0.2">
      <c r="A1458" s="63"/>
      <c r="B1458" s="63"/>
      <c r="C1458" s="100"/>
    </row>
    <row r="1459" spans="1:3" x14ac:dyDescent="0.2">
      <c r="A1459" s="63"/>
      <c r="B1459" s="63"/>
      <c r="C1459" s="100"/>
    </row>
    <row r="1460" spans="1:3" x14ac:dyDescent="0.2">
      <c r="A1460" s="63"/>
      <c r="B1460" s="63"/>
      <c r="C1460" s="100"/>
    </row>
    <row r="1461" spans="1:3" x14ac:dyDescent="0.2">
      <c r="A1461" s="63"/>
      <c r="B1461" s="63"/>
      <c r="C1461" s="100"/>
    </row>
    <row r="1462" spans="1:3" x14ac:dyDescent="0.2">
      <c r="A1462" s="63"/>
      <c r="B1462" s="63"/>
      <c r="C1462" s="100"/>
    </row>
    <row r="1463" spans="1:3" x14ac:dyDescent="0.2">
      <c r="A1463" s="63"/>
      <c r="B1463" s="63"/>
      <c r="C1463" s="100"/>
    </row>
    <row r="1464" spans="1:3" x14ac:dyDescent="0.2">
      <c r="A1464" s="63"/>
      <c r="B1464" s="63"/>
      <c r="C1464" s="100"/>
    </row>
    <row r="1465" spans="1:3" x14ac:dyDescent="0.2">
      <c r="A1465" s="63"/>
      <c r="B1465" s="63"/>
      <c r="C1465" s="100"/>
    </row>
    <row r="1466" spans="1:3" x14ac:dyDescent="0.2">
      <c r="A1466" s="63"/>
      <c r="B1466" s="63"/>
      <c r="C1466" s="100"/>
    </row>
    <row r="1467" spans="1:3" x14ac:dyDescent="0.2">
      <c r="A1467" s="63"/>
      <c r="B1467" s="63"/>
      <c r="C1467" s="100"/>
    </row>
    <row r="1468" spans="1:3" x14ac:dyDescent="0.2">
      <c r="A1468" s="63"/>
      <c r="B1468" s="63"/>
      <c r="C1468" s="100"/>
    </row>
    <row r="1469" spans="1:3" x14ac:dyDescent="0.2">
      <c r="A1469" s="63"/>
      <c r="B1469" s="63"/>
      <c r="C1469" s="100"/>
    </row>
    <row r="1470" spans="1:3" x14ac:dyDescent="0.2">
      <c r="A1470" s="63"/>
      <c r="B1470" s="63"/>
      <c r="C1470" s="100"/>
    </row>
    <row r="1471" spans="1:3" x14ac:dyDescent="0.2">
      <c r="A1471" s="63"/>
      <c r="B1471" s="63"/>
      <c r="C1471" s="100"/>
    </row>
    <row r="1472" spans="1:3" x14ac:dyDescent="0.2">
      <c r="A1472" s="63"/>
      <c r="B1472" s="63"/>
      <c r="C1472" s="100"/>
    </row>
    <row r="1473" spans="1:3" x14ac:dyDescent="0.2">
      <c r="A1473" s="63"/>
      <c r="B1473" s="63"/>
      <c r="C1473" s="100"/>
    </row>
    <row r="1474" spans="1:3" x14ac:dyDescent="0.2">
      <c r="A1474" s="63"/>
      <c r="B1474" s="63"/>
      <c r="C1474" s="100"/>
    </row>
    <row r="1475" spans="1:3" x14ac:dyDescent="0.2">
      <c r="A1475" s="63"/>
      <c r="B1475" s="63"/>
      <c r="C1475" s="100"/>
    </row>
    <row r="1476" spans="1:3" x14ac:dyDescent="0.2">
      <c r="A1476" s="63"/>
      <c r="B1476" s="63"/>
      <c r="C1476" s="100"/>
    </row>
    <row r="1477" spans="1:3" x14ac:dyDescent="0.2">
      <c r="A1477" s="63"/>
      <c r="B1477" s="63"/>
      <c r="C1477" s="100"/>
    </row>
    <row r="1478" spans="1:3" x14ac:dyDescent="0.2">
      <c r="A1478" s="63"/>
      <c r="B1478" s="63"/>
      <c r="C1478" s="100"/>
    </row>
    <row r="1479" spans="1:3" x14ac:dyDescent="0.2">
      <c r="A1479" s="63"/>
      <c r="B1479" s="63"/>
      <c r="C1479" s="100"/>
    </row>
    <row r="1480" spans="1:3" x14ac:dyDescent="0.2">
      <c r="A1480" s="63"/>
      <c r="B1480" s="63"/>
      <c r="C1480" s="100"/>
    </row>
    <row r="1481" spans="1:3" x14ac:dyDescent="0.2">
      <c r="A1481" s="63"/>
      <c r="B1481" s="63"/>
      <c r="C1481" s="100"/>
    </row>
    <row r="1482" spans="1:3" x14ac:dyDescent="0.2">
      <c r="A1482" s="63"/>
      <c r="B1482" s="63"/>
      <c r="C1482" s="100"/>
    </row>
    <row r="1483" spans="1:3" x14ac:dyDescent="0.2">
      <c r="A1483" s="63"/>
      <c r="B1483" s="63"/>
      <c r="C1483" s="100"/>
    </row>
    <row r="1484" spans="1:3" x14ac:dyDescent="0.2">
      <c r="A1484" s="63"/>
      <c r="B1484" s="63"/>
      <c r="C1484" s="100"/>
    </row>
    <row r="1485" spans="1:3" x14ac:dyDescent="0.2">
      <c r="A1485" s="63"/>
      <c r="B1485" s="63"/>
      <c r="C1485" s="100"/>
    </row>
    <row r="1486" spans="1:3" x14ac:dyDescent="0.2">
      <c r="A1486" s="63"/>
      <c r="B1486" s="63"/>
      <c r="C1486" s="100"/>
    </row>
    <row r="1487" spans="1:3" x14ac:dyDescent="0.2">
      <c r="A1487" s="63"/>
      <c r="B1487" s="63"/>
      <c r="C1487" s="100"/>
    </row>
    <row r="1488" spans="1:3" x14ac:dyDescent="0.2">
      <c r="A1488" s="63"/>
      <c r="B1488" s="63"/>
      <c r="C1488" s="100"/>
    </row>
    <row r="1489" spans="1:3" x14ac:dyDescent="0.2">
      <c r="A1489" s="63"/>
      <c r="B1489" s="63"/>
      <c r="C1489" s="100"/>
    </row>
    <row r="1490" spans="1:3" x14ac:dyDescent="0.2">
      <c r="A1490" s="63"/>
      <c r="B1490" s="63"/>
      <c r="C1490" s="100"/>
    </row>
    <row r="1491" spans="1:3" x14ac:dyDescent="0.2">
      <c r="A1491" s="63"/>
      <c r="B1491" s="63"/>
      <c r="C1491" s="100"/>
    </row>
    <row r="1492" spans="1:3" x14ac:dyDescent="0.2">
      <c r="A1492" s="63"/>
      <c r="B1492" s="63"/>
      <c r="C1492" s="100"/>
    </row>
    <row r="1493" spans="1:3" x14ac:dyDescent="0.2">
      <c r="A1493" s="63"/>
      <c r="B1493" s="63"/>
      <c r="C1493" s="100"/>
    </row>
    <row r="1494" spans="1:3" x14ac:dyDescent="0.2">
      <c r="A1494" s="63"/>
      <c r="B1494" s="63"/>
      <c r="C1494" s="100"/>
    </row>
    <row r="1495" spans="1:3" x14ac:dyDescent="0.2">
      <c r="A1495" s="63"/>
      <c r="B1495" s="63"/>
      <c r="C1495" s="100"/>
    </row>
    <row r="1496" spans="1:3" x14ac:dyDescent="0.2">
      <c r="A1496" s="63"/>
      <c r="B1496" s="63"/>
      <c r="C1496" s="100"/>
    </row>
    <row r="1497" spans="1:3" x14ac:dyDescent="0.2">
      <c r="A1497" s="63"/>
      <c r="B1497" s="63"/>
      <c r="C1497" s="100"/>
    </row>
    <row r="1498" spans="1:3" x14ac:dyDescent="0.2">
      <c r="A1498" s="63"/>
      <c r="B1498" s="63"/>
      <c r="C1498" s="100"/>
    </row>
    <row r="1499" spans="1:3" x14ac:dyDescent="0.2">
      <c r="A1499" s="63"/>
      <c r="B1499" s="63"/>
      <c r="C1499" s="100"/>
    </row>
    <row r="1500" spans="1:3" x14ac:dyDescent="0.2">
      <c r="A1500" s="63"/>
      <c r="B1500" s="63"/>
      <c r="C1500" s="100"/>
    </row>
    <row r="1501" spans="1:3" x14ac:dyDescent="0.2">
      <c r="A1501" s="63"/>
      <c r="B1501" s="63"/>
      <c r="C1501" s="100"/>
    </row>
    <row r="1502" spans="1:3" x14ac:dyDescent="0.2">
      <c r="A1502" s="63"/>
      <c r="B1502" s="63"/>
      <c r="C1502" s="100"/>
    </row>
    <row r="1503" spans="1:3" x14ac:dyDescent="0.2">
      <c r="A1503" s="63"/>
      <c r="B1503" s="63"/>
      <c r="C1503" s="100"/>
    </row>
    <row r="1504" spans="1:3" x14ac:dyDescent="0.2">
      <c r="A1504" s="63"/>
      <c r="B1504" s="63"/>
      <c r="C1504" s="100"/>
    </row>
    <row r="1505" spans="1:3" x14ac:dyDescent="0.2">
      <c r="A1505" s="63"/>
      <c r="B1505" s="63"/>
      <c r="C1505" s="100"/>
    </row>
    <row r="1506" spans="1:3" x14ac:dyDescent="0.2">
      <c r="A1506" s="63"/>
      <c r="B1506" s="63"/>
      <c r="C1506" s="100"/>
    </row>
    <row r="1507" spans="1:3" x14ac:dyDescent="0.2">
      <c r="A1507" s="63"/>
      <c r="B1507" s="63"/>
      <c r="C1507" s="100"/>
    </row>
    <row r="1508" spans="1:3" x14ac:dyDescent="0.2">
      <c r="A1508" s="63"/>
      <c r="B1508" s="63"/>
      <c r="C1508" s="100"/>
    </row>
    <row r="1509" spans="1:3" x14ac:dyDescent="0.2">
      <c r="A1509" s="63"/>
      <c r="B1509" s="63"/>
      <c r="C1509" s="100"/>
    </row>
    <row r="1510" spans="1:3" x14ac:dyDescent="0.2">
      <c r="A1510" s="63"/>
      <c r="B1510" s="63"/>
      <c r="C1510" s="100"/>
    </row>
    <row r="1511" spans="1:3" x14ac:dyDescent="0.2">
      <c r="A1511" s="63"/>
      <c r="B1511" s="63"/>
      <c r="C1511" s="100"/>
    </row>
    <row r="1512" spans="1:3" x14ac:dyDescent="0.2">
      <c r="A1512" s="63"/>
      <c r="B1512" s="63"/>
      <c r="C1512" s="100"/>
    </row>
    <row r="1513" spans="1:3" x14ac:dyDescent="0.2">
      <c r="A1513" s="63"/>
      <c r="B1513" s="63"/>
      <c r="C1513" s="100"/>
    </row>
    <row r="1514" spans="1:3" x14ac:dyDescent="0.2">
      <c r="A1514" s="63"/>
      <c r="B1514" s="63"/>
      <c r="C1514" s="100"/>
    </row>
    <row r="1515" spans="1:3" x14ac:dyDescent="0.2">
      <c r="A1515" s="63"/>
      <c r="B1515" s="63"/>
      <c r="C1515" s="100"/>
    </row>
    <row r="1516" spans="1:3" x14ac:dyDescent="0.2">
      <c r="A1516" s="63"/>
      <c r="B1516" s="63"/>
      <c r="C1516" s="100"/>
    </row>
    <row r="1517" spans="1:3" x14ac:dyDescent="0.2">
      <c r="A1517" s="63"/>
      <c r="B1517" s="63"/>
      <c r="C1517" s="100"/>
    </row>
    <row r="1518" spans="1:3" x14ac:dyDescent="0.2">
      <c r="A1518" s="63"/>
      <c r="B1518" s="63"/>
      <c r="C1518" s="100"/>
    </row>
    <row r="1519" spans="1:3" x14ac:dyDescent="0.2">
      <c r="A1519" s="63"/>
      <c r="B1519" s="63"/>
      <c r="C1519" s="100"/>
    </row>
    <row r="1520" spans="1:3" x14ac:dyDescent="0.2">
      <c r="A1520" s="63"/>
      <c r="B1520" s="63"/>
      <c r="C1520" s="100"/>
    </row>
    <row r="1521" spans="1:3" x14ac:dyDescent="0.2">
      <c r="A1521" s="63"/>
      <c r="B1521" s="63"/>
      <c r="C1521" s="100"/>
    </row>
    <row r="1522" spans="1:3" x14ac:dyDescent="0.2">
      <c r="A1522" s="63"/>
      <c r="B1522" s="63"/>
      <c r="C1522" s="100"/>
    </row>
    <row r="1523" spans="1:3" x14ac:dyDescent="0.2">
      <c r="A1523" s="63"/>
      <c r="B1523" s="63"/>
      <c r="C1523" s="100"/>
    </row>
    <row r="1524" spans="1:3" x14ac:dyDescent="0.2">
      <c r="A1524" s="63"/>
      <c r="B1524" s="63"/>
      <c r="C1524" s="100"/>
    </row>
    <row r="1525" spans="1:3" x14ac:dyDescent="0.2">
      <c r="A1525" s="63"/>
      <c r="B1525" s="63"/>
      <c r="C1525" s="100"/>
    </row>
    <row r="1526" spans="1:3" x14ac:dyDescent="0.2">
      <c r="A1526" s="63"/>
      <c r="B1526" s="63"/>
      <c r="C1526" s="100"/>
    </row>
    <row r="1527" spans="1:3" x14ac:dyDescent="0.2">
      <c r="A1527" s="63"/>
      <c r="B1527" s="63"/>
      <c r="C1527" s="100"/>
    </row>
    <row r="1528" spans="1:3" x14ac:dyDescent="0.2">
      <c r="A1528" s="63"/>
      <c r="B1528" s="63"/>
      <c r="C1528" s="100"/>
    </row>
    <row r="1529" spans="1:3" x14ac:dyDescent="0.2">
      <c r="A1529" s="63"/>
      <c r="B1529" s="63"/>
      <c r="C1529" s="100"/>
    </row>
    <row r="1530" spans="1:3" x14ac:dyDescent="0.2">
      <c r="A1530" s="63"/>
      <c r="B1530" s="63"/>
      <c r="C1530" s="100"/>
    </row>
    <row r="1531" spans="1:3" x14ac:dyDescent="0.2">
      <c r="A1531" s="63"/>
      <c r="B1531" s="63"/>
      <c r="C1531" s="100"/>
    </row>
    <row r="1532" spans="1:3" x14ac:dyDescent="0.2">
      <c r="A1532" s="63"/>
      <c r="B1532" s="63"/>
      <c r="C1532" s="100"/>
    </row>
    <row r="1533" spans="1:3" x14ac:dyDescent="0.2">
      <c r="A1533" s="63"/>
      <c r="B1533" s="63"/>
      <c r="C1533" s="100"/>
    </row>
    <row r="1534" spans="1:3" x14ac:dyDescent="0.2">
      <c r="A1534" s="63"/>
      <c r="B1534" s="63"/>
      <c r="C1534" s="100"/>
    </row>
    <row r="1535" spans="1:3" x14ac:dyDescent="0.2">
      <c r="A1535" s="63"/>
      <c r="B1535" s="63"/>
      <c r="C1535" s="100"/>
    </row>
    <row r="1536" spans="1:3" x14ac:dyDescent="0.2">
      <c r="A1536" s="63"/>
      <c r="B1536" s="63"/>
      <c r="C1536" s="100"/>
    </row>
    <row r="1537" spans="1:3" x14ac:dyDescent="0.2">
      <c r="A1537" s="63"/>
      <c r="B1537" s="63"/>
      <c r="C1537" s="100"/>
    </row>
    <row r="1538" spans="1:3" x14ac:dyDescent="0.2">
      <c r="A1538" s="63"/>
      <c r="B1538" s="63"/>
      <c r="C1538" s="100"/>
    </row>
    <row r="1539" spans="1:3" x14ac:dyDescent="0.2">
      <c r="A1539" s="63"/>
      <c r="B1539" s="63"/>
      <c r="C1539" s="100"/>
    </row>
    <row r="1540" spans="1:3" x14ac:dyDescent="0.2">
      <c r="A1540" s="63"/>
      <c r="B1540" s="63"/>
      <c r="C1540" s="100"/>
    </row>
    <row r="1541" spans="1:3" x14ac:dyDescent="0.2">
      <c r="A1541" s="63"/>
      <c r="B1541" s="63"/>
      <c r="C1541" s="100"/>
    </row>
    <row r="1542" spans="1:3" x14ac:dyDescent="0.2">
      <c r="A1542" s="63"/>
      <c r="B1542" s="63"/>
      <c r="C1542" s="100"/>
    </row>
    <row r="1543" spans="1:3" x14ac:dyDescent="0.2">
      <c r="A1543" s="63"/>
      <c r="B1543" s="63"/>
      <c r="C1543" s="100"/>
    </row>
    <row r="1544" spans="1:3" x14ac:dyDescent="0.2">
      <c r="A1544" s="63"/>
      <c r="B1544" s="63"/>
      <c r="C1544" s="100"/>
    </row>
    <row r="1545" spans="1:3" x14ac:dyDescent="0.2">
      <c r="A1545" s="63"/>
      <c r="B1545" s="63"/>
      <c r="C1545" s="100"/>
    </row>
    <row r="1546" spans="1:3" x14ac:dyDescent="0.2">
      <c r="A1546" s="63"/>
      <c r="B1546" s="63"/>
      <c r="C1546" s="100"/>
    </row>
    <row r="1547" spans="1:3" x14ac:dyDescent="0.2">
      <c r="A1547" s="63"/>
      <c r="B1547" s="63"/>
      <c r="C1547" s="100"/>
    </row>
    <row r="1548" spans="1:3" x14ac:dyDescent="0.2">
      <c r="A1548" s="63"/>
      <c r="B1548" s="63"/>
      <c r="C1548" s="100"/>
    </row>
    <row r="1549" spans="1:3" x14ac:dyDescent="0.2">
      <c r="A1549" s="63"/>
      <c r="B1549" s="63"/>
      <c r="C1549" s="100"/>
    </row>
    <row r="1550" spans="1:3" x14ac:dyDescent="0.2">
      <c r="A1550" s="63"/>
      <c r="B1550" s="63"/>
      <c r="C1550" s="100"/>
    </row>
    <row r="1551" spans="1:3" x14ac:dyDescent="0.2">
      <c r="A1551" s="63"/>
      <c r="B1551" s="63"/>
      <c r="C1551" s="100"/>
    </row>
    <row r="1552" spans="1:3" x14ac:dyDescent="0.2">
      <c r="A1552" s="63"/>
      <c r="B1552" s="63"/>
      <c r="C1552" s="100"/>
    </row>
    <row r="1553" spans="1:3" x14ac:dyDescent="0.2">
      <c r="A1553" s="63"/>
      <c r="B1553" s="63"/>
      <c r="C1553" s="100"/>
    </row>
    <row r="1554" spans="1:3" x14ac:dyDescent="0.2">
      <c r="A1554" s="63"/>
      <c r="B1554" s="63"/>
      <c r="C1554" s="100"/>
    </row>
    <row r="1555" spans="1:3" x14ac:dyDescent="0.2">
      <c r="A1555" s="63"/>
      <c r="B1555" s="63"/>
      <c r="C1555" s="100"/>
    </row>
    <row r="1556" spans="1:3" x14ac:dyDescent="0.2">
      <c r="A1556" s="63"/>
      <c r="B1556" s="63"/>
      <c r="C1556" s="100"/>
    </row>
    <row r="1557" spans="1:3" x14ac:dyDescent="0.2">
      <c r="A1557" s="63"/>
      <c r="B1557" s="63"/>
      <c r="C1557" s="100"/>
    </row>
    <row r="1558" spans="1:3" x14ac:dyDescent="0.2">
      <c r="A1558" s="63"/>
      <c r="B1558" s="63"/>
      <c r="C1558" s="100"/>
    </row>
    <row r="1559" spans="1:3" x14ac:dyDescent="0.2">
      <c r="A1559" s="63"/>
      <c r="B1559" s="63"/>
      <c r="C1559" s="100"/>
    </row>
    <row r="1560" spans="1:3" x14ac:dyDescent="0.2">
      <c r="A1560" s="63"/>
      <c r="B1560" s="63"/>
      <c r="C1560" s="100"/>
    </row>
    <row r="1561" spans="1:3" x14ac:dyDescent="0.2">
      <c r="A1561" s="63"/>
      <c r="B1561" s="63"/>
      <c r="C1561" s="100"/>
    </row>
    <row r="1562" spans="1:3" x14ac:dyDescent="0.2">
      <c r="A1562" s="63"/>
      <c r="B1562" s="63"/>
      <c r="C1562" s="100"/>
    </row>
    <row r="1563" spans="1:3" x14ac:dyDescent="0.2">
      <c r="A1563" s="63"/>
      <c r="B1563" s="63"/>
      <c r="C1563" s="100"/>
    </row>
    <row r="1564" spans="1:3" x14ac:dyDescent="0.2">
      <c r="A1564" s="63"/>
      <c r="B1564" s="63"/>
      <c r="C1564" s="100"/>
    </row>
    <row r="1565" spans="1:3" x14ac:dyDescent="0.2">
      <c r="A1565" s="63"/>
      <c r="B1565" s="63"/>
      <c r="C1565" s="100"/>
    </row>
    <row r="1566" spans="1:3" x14ac:dyDescent="0.2">
      <c r="A1566" s="63"/>
      <c r="B1566" s="63"/>
      <c r="C1566" s="100"/>
    </row>
    <row r="1567" spans="1:3" x14ac:dyDescent="0.2">
      <c r="A1567" s="63"/>
      <c r="B1567" s="63"/>
      <c r="C1567" s="100"/>
    </row>
    <row r="1568" spans="1:3" x14ac:dyDescent="0.2">
      <c r="A1568" s="63"/>
      <c r="B1568" s="63"/>
      <c r="C1568" s="100"/>
    </row>
    <row r="1569" spans="1:3" x14ac:dyDescent="0.2">
      <c r="A1569" s="63"/>
      <c r="B1569" s="63"/>
      <c r="C1569" s="100"/>
    </row>
    <row r="1570" spans="1:3" x14ac:dyDescent="0.2">
      <c r="A1570" s="63"/>
      <c r="B1570" s="63"/>
      <c r="C1570" s="100"/>
    </row>
    <row r="1571" spans="1:3" x14ac:dyDescent="0.2">
      <c r="A1571" s="63"/>
      <c r="B1571" s="63"/>
      <c r="C1571" s="100"/>
    </row>
    <row r="1572" spans="1:3" x14ac:dyDescent="0.2">
      <c r="A1572" s="63"/>
      <c r="B1572" s="63"/>
      <c r="C1572" s="100"/>
    </row>
    <row r="1573" spans="1:3" x14ac:dyDescent="0.2">
      <c r="A1573" s="63"/>
      <c r="B1573" s="63"/>
      <c r="C1573" s="100"/>
    </row>
    <row r="1574" spans="1:3" x14ac:dyDescent="0.2">
      <c r="A1574" s="63"/>
      <c r="B1574" s="63"/>
      <c r="C1574" s="100"/>
    </row>
    <row r="1575" spans="1:3" x14ac:dyDescent="0.2">
      <c r="A1575" s="63"/>
      <c r="B1575" s="63"/>
      <c r="C1575" s="100"/>
    </row>
    <row r="1576" spans="1:3" x14ac:dyDescent="0.2">
      <c r="A1576" s="63"/>
      <c r="B1576" s="63"/>
      <c r="C1576" s="100"/>
    </row>
    <row r="1577" spans="1:3" x14ac:dyDescent="0.2">
      <c r="A1577" s="63"/>
      <c r="B1577" s="63"/>
      <c r="C1577" s="100"/>
    </row>
    <row r="1578" spans="1:3" x14ac:dyDescent="0.2">
      <c r="A1578" s="63"/>
      <c r="B1578" s="63"/>
      <c r="C1578" s="100"/>
    </row>
    <row r="1579" spans="1:3" x14ac:dyDescent="0.2">
      <c r="A1579" s="63"/>
      <c r="B1579" s="63"/>
      <c r="C1579" s="100"/>
    </row>
    <row r="1580" spans="1:3" x14ac:dyDescent="0.2">
      <c r="A1580" s="63"/>
      <c r="B1580" s="63"/>
      <c r="C1580" s="100"/>
    </row>
    <row r="1581" spans="1:3" x14ac:dyDescent="0.2">
      <c r="A1581" s="63"/>
      <c r="B1581" s="63"/>
      <c r="C1581" s="100"/>
    </row>
    <row r="1582" spans="1:3" x14ac:dyDescent="0.2">
      <c r="A1582" s="63"/>
      <c r="B1582" s="63"/>
      <c r="C1582" s="100"/>
    </row>
    <row r="1583" spans="1:3" x14ac:dyDescent="0.2">
      <c r="A1583" s="63"/>
      <c r="B1583" s="63"/>
      <c r="C1583" s="100"/>
    </row>
    <row r="1584" spans="1:3" x14ac:dyDescent="0.2">
      <c r="A1584" s="63"/>
      <c r="B1584" s="63"/>
      <c r="C1584" s="100"/>
    </row>
    <row r="1585" spans="1:3" x14ac:dyDescent="0.2">
      <c r="A1585" s="63"/>
      <c r="B1585" s="63"/>
      <c r="C1585" s="100"/>
    </row>
    <row r="1586" spans="1:3" x14ac:dyDescent="0.2">
      <c r="A1586" s="63"/>
      <c r="B1586" s="63"/>
      <c r="C1586" s="100"/>
    </row>
    <row r="1587" spans="1:3" x14ac:dyDescent="0.2">
      <c r="A1587" s="63"/>
      <c r="B1587" s="63"/>
      <c r="C1587" s="100"/>
    </row>
    <row r="1588" spans="1:3" x14ac:dyDescent="0.2">
      <c r="A1588" s="63"/>
      <c r="B1588" s="63"/>
      <c r="C1588" s="100"/>
    </row>
    <row r="1589" spans="1:3" x14ac:dyDescent="0.2">
      <c r="A1589" s="63"/>
      <c r="B1589" s="63"/>
      <c r="C1589" s="100"/>
    </row>
    <row r="1590" spans="1:3" x14ac:dyDescent="0.2">
      <c r="A1590" s="63"/>
      <c r="B1590" s="63"/>
      <c r="C1590" s="100"/>
    </row>
    <row r="1591" spans="1:3" x14ac:dyDescent="0.2">
      <c r="A1591" s="63"/>
      <c r="B1591" s="63"/>
      <c r="C1591" s="100"/>
    </row>
  </sheetData>
  <conditionalFormatting sqref="D122:D169">
    <cfRule type="cellIs" priority="1" operator="notEqual">
      <formula>$D$6</formula>
    </cfRule>
  </conditionalFormatting>
  <hyperlinks>
    <hyperlink ref="A1" location="TOC!A1" display="TOC" xr:uid="{6B2B5527-7189-4090-9F68-364C0DEB459D}"/>
  </hyperlinks>
  <pageMargins left="0.25" right="0.25" top="0.75" bottom="0.75" header="0.3" footer="0.3"/>
  <pageSetup scale="65" orientation="portrait" r:id="rId1"/>
  <rowBreaks count="2" manualBreakCount="2">
    <brk id="56" max="16383" man="1"/>
    <brk id="1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9DA2-2567-486A-A1F6-F46D5C13E08E}">
  <dimension ref="A1:D1364"/>
  <sheetViews>
    <sheetView zoomScale="115" zoomScaleNormal="115" workbookViewId="0"/>
  </sheetViews>
  <sheetFormatPr defaultColWidth="9.140625" defaultRowHeight="14.25" x14ac:dyDescent="0.2"/>
  <cols>
    <col min="1" max="1" width="22" style="60" customWidth="1"/>
    <col min="2" max="2" width="141.5703125" style="60" bestFit="1" customWidth="1"/>
    <col min="3" max="3" width="12.28515625" style="205" customWidth="1"/>
    <col min="4" max="4" width="14.5703125" style="60" customWidth="1"/>
    <col min="5" max="16384" width="9.140625" style="60"/>
  </cols>
  <sheetData>
    <row r="1" spans="1:4" ht="24.75" x14ac:dyDescent="0.2">
      <c r="A1" s="133" t="s">
        <v>678</v>
      </c>
      <c r="B1" s="164" t="s">
        <v>2237</v>
      </c>
      <c r="C1" s="203"/>
      <c r="D1" s="78">
        <v>0</v>
      </c>
    </row>
    <row r="2" spans="1:4" ht="15" x14ac:dyDescent="0.2">
      <c r="A2" s="26" t="s">
        <v>186</v>
      </c>
      <c r="B2" s="26" t="s">
        <v>185</v>
      </c>
      <c r="C2" s="204" t="s">
        <v>573</v>
      </c>
      <c r="D2" s="47" t="s">
        <v>183</v>
      </c>
    </row>
    <row r="3" spans="1:4" ht="15" x14ac:dyDescent="0.2">
      <c r="A3" s="36"/>
      <c r="B3" s="36"/>
      <c r="C3" s="83"/>
      <c r="D3" s="53"/>
    </row>
    <row r="4" spans="1:4" ht="15" x14ac:dyDescent="0.2">
      <c r="A4" s="178" t="s">
        <v>2232</v>
      </c>
      <c r="B4" s="37"/>
      <c r="C4" s="83"/>
      <c r="D4" s="61"/>
    </row>
    <row r="5" spans="1:4" ht="15" x14ac:dyDescent="0.2">
      <c r="A5" s="37" t="str">
        <f>'Master Price List'!A20</f>
        <v>CC-20UV-PRTR</v>
      </c>
      <c r="B5" s="37" t="str">
        <f>'Master Price List'!B20</f>
        <v>2020-23 PI Utility Printer Console, 4" slope, 8" level faceplate area</v>
      </c>
      <c r="C5" s="83">
        <f>'Master Price List'!C20</f>
        <v>838</v>
      </c>
      <c r="D5" s="207">
        <f>C5-(C5*$D$1)</f>
        <v>838</v>
      </c>
    </row>
    <row r="6" spans="1:4" ht="15" x14ac:dyDescent="0.2">
      <c r="A6" s="37" t="str">
        <f>'Master Price List'!A21</f>
        <v>CC-20UV-0414-PRTR</v>
      </c>
      <c r="B6" s="37" t="str">
        <f>'Master Price List'!B21</f>
        <v>2020-23 PI Utility 18" Printer Console, 4" slope, 14" level faceplate area</v>
      </c>
      <c r="C6" s="83">
        <f>'Master Price List'!C21</f>
        <v>893</v>
      </c>
      <c r="D6" s="207">
        <f t="shared" ref="D6:D16" si="0">C6-(C6*$D$1)</f>
        <v>893</v>
      </c>
    </row>
    <row r="7" spans="1:4" s="62" customFormat="1" ht="15" x14ac:dyDescent="0.2">
      <c r="A7" s="37"/>
      <c r="B7" s="37"/>
      <c r="C7" s="83"/>
      <c r="D7" s="207"/>
    </row>
    <row r="8" spans="1:4" s="62" customFormat="1" ht="15" x14ac:dyDescent="0.2">
      <c r="A8" s="180" t="s">
        <v>1696</v>
      </c>
      <c r="C8" s="83"/>
      <c r="D8" s="207"/>
    </row>
    <row r="9" spans="1:4" s="62" customFormat="1" ht="15" x14ac:dyDescent="0.2">
      <c r="A9" s="37" t="str">
        <f>'Master Price List'!A46</f>
        <v>CC-21F1-0709OS-PRTR</v>
      </c>
      <c r="B9" s="37" t="str">
        <f>'Master Price List'!B46</f>
        <v xml:space="preserve">2021-22 Ford F150 16" Printer console; open storage along passenger side;  7" slope, 9" level </v>
      </c>
      <c r="C9" s="83">
        <f>'Master Price List'!C46</f>
        <v>1060</v>
      </c>
      <c r="D9" s="207">
        <f t="shared" si="0"/>
        <v>1060</v>
      </c>
    </row>
    <row r="10" spans="1:4" s="62" customFormat="1" ht="15" x14ac:dyDescent="0.2">
      <c r="A10" s="37" t="str">
        <f>'Master Price List'!A47</f>
        <v>CC-21F1-0713OS-PRTR</v>
      </c>
      <c r="B10" s="37" t="str">
        <f>'Master Price List'!B47</f>
        <v xml:space="preserve">2021-22 Ford F150 20" Printer console; open storage along passenger side;  7" slope, 13" level </v>
      </c>
      <c r="C10" s="83">
        <f>'Master Price List'!C47</f>
        <v>1100</v>
      </c>
      <c r="D10" s="207">
        <f t="shared" si="0"/>
        <v>1100</v>
      </c>
    </row>
    <row r="11" spans="1:4" s="62" customFormat="1" ht="15" x14ac:dyDescent="0.2">
      <c r="A11" s="37"/>
      <c r="B11" s="37"/>
      <c r="C11" s="83"/>
      <c r="D11" s="207"/>
    </row>
    <row r="12" spans="1:4" s="62" customFormat="1" ht="15" x14ac:dyDescent="0.3">
      <c r="A12" s="182" t="s">
        <v>2192</v>
      </c>
      <c r="B12" s="43"/>
      <c r="C12" s="83"/>
      <c r="D12" s="207"/>
    </row>
    <row r="13" spans="1:4" s="62" customFormat="1" ht="15" x14ac:dyDescent="0.2">
      <c r="A13" s="37" t="str">
        <f>'Master Price List'!A82</f>
        <v>CC-21TH-1008OS-PRTR</v>
      </c>
      <c r="B13" s="37" t="str">
        <f>'Master Price List'!B82</f>
        <v>2021-22  Tahoe  |  2021-22 Suburban 18" Printer console w/ open storage; 10" slope,  8" level</v>
      </c>
      <c r="C13" s="83">
        <f>'Master Price List'!C82</f>
        <v>1100</v>
      </c>
      <c r="D13" s="207">
        <f t="shared" si="0"/>
        <v>1100</v>
      </c>
    </row>
    <row r="14" spans="1:4" s="62" customFormat="1" ht="15" x14ac:dyDescent="0.2">
      <c r="A14" s="37"/>
      <c r="B14" s="37"/>
      <c r="C14" s="83"/>
      <c r="D14" s="207"/>
    </row>
    <row r="15" spans="1:4" s="62" customFormat="1" ht="15" x14ac:dyDescent="0.2">
      <c r="A15" s="178" t="s">
        <v>399</v>
      </c>
      <c r="B15" s="37"/>
      <c r="C15" s="83"/>
      <c r="D15" s="207"/>
    </row>
    <row r="16" spans="1:4" s="64" customFormat="1" ht="30" x14ac:dyDescent="0.2">
      <c r="A16" s="37" t="str">
        <f>'Master Price List'!A299</f>
        <v>FP-BPTX6-WBOS</v>
      </c>
      <c r="B16" s="44" t="str">
        <f>'Master Price List'!B299</f>
        <v xml:space="preserve">Printer insert compatible with Pocket Jet Printers and 2-3/8" paper roll for wide-body consoles with open storage.  Works with 11" on the console level section (contact customer service for list of compatible WB consoles) </v>
      </c>
      <c r="C16" s="83">
        <f>'Master Price List'!C299</f>
        <v>500</v>
      </c>
      <c r="D16" s="207">
        <f t="shared" si="0"/>
        <v>500</v>
      </c>
    </row>
    <row r="17" spans="1:4" s="64" customFormat="1" ht="15" x14ac:dyDescent="0.2">
      <c r="A17" s="37"/>
      <c r="B17" s="63"/>
      <c r="C17" s="205"/>
      <c r="D17" s="60"/>
    </row>
    <row r="18" spans="1:4" s="64" customFormat="1" ht="15" x14ac:dyDescent="0.2">
      <c r="A18" s="37"/>
      <c r="B18" s="63"/>
      <c r="C18" s="205"/>
      <c r="D18" s="60"/>
    </row>
    <row r="19" spans="1:4" s="64" customFormat="1" ht="15" x14ac:dyDescent="0.2">
      <c r="A19" s="37"/>
      <c r="B19" s="63"/>
      <c r="C19" s="205"/>
      <c r="D19" s="60"/>
    </row>
    <row r="20" spans="1:4" s="64" customFormat="1" ht="15" x14ac:dyDescent="0.2">
      <c r="A20" s="37"/>
      <c r="B20" s="63"/>
      <c r="C20" s="205"/>
      <c r="D20" s="60"/>
    </row>
    <row r="21" spans="1:4" s="64" customFormat="1" ht="15" x14ac:dyDescent="0.2">
      <c r="A21" s="37"/>
      <c r="B21" s="63"/>
      <c r="C21" s="205"/>
      <c r="D21" s="60"/>
    </row>
    <row r="22" spans="1:4" s="64" customFormat="1" ht="15" x14ac:dyDescent="0.2">
      <c r="A22" s="37"/>
      <c r="B22" s="63"/>
      <c r="C22" s="205"/>
      <c r="D22" s="60"/>
    </row>
    <row r="23" spans="1:4" s="64" customFormat="1" ht="15" x14ac:dyDescent="0.2">
      <c r="A23" s="37"/>
      <c r="B23" s="63"/>
      <c r="C23" s="205"/>
      <c r="D23" s="60"/>
    </row>
    <row r="24" spans="1:4" s="64" customFormat="1" ht="15" x14ac:dyDescent="0.2">
      <c r="A24" s="37"/>
      <c r="B24" s="60"/>
      <c r="C24" s="205"/>
      <c r="D24" s="60"/>
    </row>
    <row r="25" spans="1:4" s="64" customFormat="1" ht="15" x14ac:dyDescent="0.2">
      <c r="A25" s="37"/>
      <c r="B25" s="63"/>
      <c r="C25" s="205"/>
      <c r="D25" s="60"/>
    </row>
    <row r="26" spans="1:4" s="64" customFormat="1" ht="15" x14ac:dyDescent="0.2">
      <c r="A26" s="37"/>
      <c r="B26" s="63"/>
      <c r="C26" s="205"/>
      <c r="D26" s="60"/>
    </row>
    <row r="27" spans="1:4" s="64" customFormat="1" ht="15" x14ac:dyDescent="0.2">
      <c r="A27" s="37"/>
      <c r="B27" s="60"/>
      <c r="C27" s="205"/>
      <c r="D27" s="60"/>
    </row>
    <row r="28" spans="1:4" s="64" customFormat="1" ht="15" x14ac:dyDescent="0.2">
      <c r="A28" s="37"/>
      <c r="B28" s="60"/>
      <c r="C28" s="205"/>
      <c r="D28" s="60"/>
    </row>
    <row r="29" spans="1:4" s="64" customFormat="1" ht="15" x14ac:dyDescent="0.2">
      <c r="A29" s="37"/>
      <c r="B29" s="60"/>
      <c r="C29" s="205"/>
      <c r="D29" s="60"/>
    </row>
    <row r="30" spans="1:4" s="64" customFormat="1" ht="15" x14ac:dyDescent="0.2">
      <c r="A30" s="37"/>
      <c r="B30" s="60"/>
      <c r="C30" s="205"/>
      <c r="D30" s="60"/>
    </row>
    <row r="31" spans="1:4" s="64" customFormat="1" ht="15" x14ac:dyDescent="0.2">
      <c r="A31" s="37"/>
      <c r="B31" s="60"/>
      <c r="C31" s="205"/>
      <c r="D31" s="60"/>
    </row>
    <row r="32" spans="1:4" s="64" customFormat="1" ht="15" x14ac:dyDescent="0.2">
      <c r="A32" s="37"/>
      <c r="B32" s="60"/>
      <c r="C32" s="205"/>
      <c r="D32" s="60"/>
    </row>
    <row r="33" spans="1:4" s="64" customFormat="1" ht="15" x14ac:dyDescent="0.2">
      <c r="A33" s="37"/>
      <c r="B33" s="60"/>
      <c r="C33" s="205"/>
      <c r="D33" s="60"/>
    </row>
    <row r="34" spans="1:4" s="64" customFormat="1" ht="15" x14ac:dyDescent="0.2">
      <c r="A34" s="37"/>
      <c r="B34" s="60"/>
      <c r="C34" s="205"/>
      <c r="D34" s="60"/>
    </row>
    <row r="35" spans="1:4" s="64" customFormat="1" ht="15" x14ac:dyDescent="0.2">
      <c r="A35" s="37"/>
      <c r="B35" s="60"/>
      <c r="C35" s="205"/>
      <c r="D35" s="60"/>
    </row>
    <row r="36" spans="1:4" s="64" customFormat="1" ht="15" x14ac:dyDescent="0.2">
      <c r="A36" s="37"/>
      <c r="B36" s="63"/>
      <c r="C36" s="205"/>
      <c r="D36" s="60"/>
    </row>
    <row r="37" spans="1:4" s="64" customFormat="1" ht="15" x14ac:dyDescent="0.2">
      <c r="A37" s="37"/>
      <c r="B37" s="63"/>
      <c r="C37" s="205"/>
      <c r="D37" s="60"/>
    </row>
    <row r="38" spans="1:4" s="64" customFormat="1" ht="15" x14ac:dyDescent="0.2">
      <c r="A38" s="37"/>
      <c r="B38" s="63"/>
      <c r="C38" s="205"/>
      <c r="D38" s="60"/>
    </row>
    <row r="39" spans="1:4" s="64" customFormat="1" ht="15" x14ac:dyDescent="0.2">
      <c r="A39" s="37"/>
      <c r="B39" s="63"/>
      <c r="C39" s="205"/>
      <c r="D39" s="60"/>
    </row>
    <row r="40" spans="1:4" s="64" customFormat="1" ht="15" x14ac:dyDescent="0.2">
      <c r="A40" s="37"/>
      <c r="B40" s="63"/>
      <c r="C40" s="205"/>
      <c r="D40" s="60"/>
    </row>
    <row r="41" spans="1:4" s="64" customFormat="1" ht="15" x14ac:dyDescent="0.2">
      <c r="A41" s="37"/>
      <c r="B41" s="63"/>
      <c r="C41" s="205"/>
      <c r="D41" s="60"/>
    </row>
    <row r="42" spans="1:4" s="64" customFormat="1" ht="15" x14ac:dyDescent="0.2">
      <c r="A42" s="37"/>
      <c r="B42" s="63"/>
      <c r="C42" s="205"/>
      <c r="D42" s="60"/>
    </row>
    <row r="43" spans="1:4" s="64" customFormat="1" ht="15" x14ac:dyDescent="0.2">
      <c r="A43" s="37"/>
      <c r="B43" s="63"/>
      <c r="C43" s="205"/>
      <c r="D43" s="60"/>
    </row>
    <row r="44" spans="1:4" s="64" customFormat="1" ht="15" x14ac:dyDescent="0.2">
      <c r="A44" s="37"/>
      <c r="B44" s="63"/>
      <c r="C44" s="205"/>
      <c r="D44" s="60"/>
    </row>
    <row r="45" spans="1:4" s="64" customFormat="1" ht="15" x14ac:dyDescent="0.2">
      <c r="A45" s="37"/>
      <c r="B45" s="63"/>
      <c r="C45" s="205"/>
      <c r="D45" s="60"/>
    </row>
    <row r="46" spans="1:4" s="64" customFormat="1" ht="15" x14ac:dyDescent="0.2">
      <c r="A46" s="37"/>
      <c r="B46" s="63"/>
      <c r="C46" s="205"/>
      <c r="D46" s="60"/>
    </row>
    <row r="47" spans="1:4" s="64" customFormat="1" ht="15" x14ac:dyDescent="0.2">
      <c r="A47" s="37"/>
      <c r="B47" s="63"/>
      <c r="C47" s="205"/>
      <c r="D47" s="60"/>
    </row>
    <row r="48" spans="1:4" s="64" customFormat="1" ht="15" x14ac:dyDescent="0.2">
      <c r="A48" s="37"/>
      <c r="B48" s="63"/>
      <c r="C48" s="205"/>
      <c r="D48" s="60"/>
    </row>
    <row r="49" spans="1:4" s="64" customFormat="1" ht="15" x14ac:dyDescent="0.2">
      <c r="A49" s="37"/>
      <c r="B49" s="63"/>
      <c r="C49" s="205"/>
      <c r="D49" s="60"/>
    </row>
    <row r="50" spans="1:4" s="64" customFormat="1" ht="15" x14ac:dyDescent="0.2">
      <c r="A50" s="37"/>
      <c r="B50" s="63"/>
      <c r="C50" s="205"/>
      <c r="D50" s="60"/>
    </row>
    <row r="51" spans="1:4" s="64" customFormat="1" ht="15" x14ac:dyDescent="0.2">
      <c r="A51" s="37"/>
      <c r="B51" s="63"/>
      <c r="C51" s="205"/>
      <c r="D51" s="60"/>
    </row>
    <row r="52" spans="1:4" s="64" customFormat="1" ht="15" x14ac:dyDescent="0.2">
      <c r="A52" s="37"/>
      <c r="B52" s="60"/>
      <c r="C52" s="205"/>
      <c r="D52" s="60"/>
    </row>
    <row r="53" spans="1:4" s="64" customFormat="1" ht="15" x14ac:dyDescent="0.2">
      <c r="A53" s="37"/>
      <c r="B53" s="63"/>
      <c r="C53" s="205"/>
      <c r="D53" s="60"/>
    </row>
    <row r="54" spans="1:4" s="64" customFormat="1" ht="15" x14ac:dyDescent="0.2">
      <c r="A54" s="37"/>
      <c r="B54" s="60"/>
      <c r="C54" s="205"/>
      <c r="D54" s="60"/>
    </row>
    <row r="55" spans="1:4" s="64" customFormat="1" ht="15" x14ac:dyDescent="0.2">
      <c r="A55" s="37"/>
      <c r="B55" s="60"/>
      <c r="C55" s="205"/>
      <c r="D55" s="60"/>
    </row>
    <row r="56" spans="1:4" s="64" customFormat="1" ht="15" x14ac:dyDescent="0.2">
      <c r="A56" s="37"/>
      <c r="B56" s="63"/>
      <c r="C56" s="205"/>
      <c r="D56" s="60"/>
    </row>
    <row r="57" spans="1:4" s="64" customFormat="1" ht="15" x14ac:dyDescent="0.2">
      <c r="A57" s="37"/>
      <c r="B57" s="63"/>
      <c r="C57" s="205"/>
      <c r="D57" s="60"/>
    </row>
    <row r="58" spans="1:4" s="64" customFormat="1" ht="15" x14ac:dyDescent="0.2">
      <c r="A58" s="37"/>
      <c r="B58" s="60"/>
      <c r="C58" s="205"/>
      <c r="D58" s="60"/>
    </row>
    <row r="59" spans="1:4" s="64" customFormat="1" ht="15" x14ac:dyDescent="0.2">
      <c r="A59" s="37"/>
      <c r="B59" s="60"/>
      <c r="C59" s="205"/>
      <c r="D59" s="60"/>
    </row>
    <row r="60" spans="1:4" s="64" customFormat="1" ht="15" x14ac:dyDescent="0.2">
      <c r="A60" s="37"/>
      <c r="B60" s="60"/>
      <c r="C60" s="205"/>
      <c r="D60" s="60"/>
    </row>
    <row r="61" spans="1:4" s="64" customFormat="1" ht="15" x14ac:dyDescent="0.2">
      <c r="A61" s="37"/>
      <c r="B61" s="60"/>
      <c r="C61" s="205"/>
      <c r="D61" s="60"/>
    </row>
    <row r="62" spans="1:4" s="64" customFormat="1" ht="15" x14ac:dyDescent="0.2">
      <c r="A62" s="37"/>
      <c r="B62" s="60"/>
      <c r="C62" s="205"/>
      <c r="D62" s="60"/>
    </row>
    <row r="63" spans="1:4" s="64" customFormat="1" ht="15" x14ac:dyDescent="0.2">
      <c r="A63" s="37"/>
      <c r="B63" s="60"/>
      <c r="C63" s="205"/>
      <c r="D63" s="60"/>
    </row>
    <row r="64" spans="1:4" s="64" customFormat="1" ht="15" x14ac:dyDescent="0.2">
      <c r="A64" s="37"/>
      <c r="B64" s="60"/>
      <c r="C64" s="205"/>
      <c r="D64" s="60"/>
    </row>
    <row r="65" spans="1:4" s="64" customFormat="1" ht="15" x14ac:dyDescent="0.2">
      <c r="A65" s="37"/>
      <c r="B65" s="63"/>
      <c r="C65" s="205"/>
      <c r="D65" s="60"/>
    </row>
    <row r="66" spans="1:4" s="64" customFormat="1" ht="15" x14ac:dyDescent="0.2">
      <c r="A66" s="37"/>
      <c r="B66" s="63"/>
      <c r="C66" s="205"/>
      <c r="D66" s="60"/>
    </row>
    <row r="67" spans="1:4" s="64" customFormat="1" ht="15" x14ac:dyDescent="0.2">
      <c r="A67" s="37"/>
      <c r="B67" s="63"/>
      <c r="C67" s="205"/>
      <c r="D67" s="60"/>
    </row>
    <row r="68" spans="1:4" s="64" customFormat="1" ht="15" x14ac:dyDescent="0.2">
      <c r="A68" s="37"/>
      <c r="B68" s="60"/>
      <c r="C68" s="205"/>
      <c r="D68" s="60"/>
    </row>
    <row r="69" spans="1:4" s="64" customFormat="1" x14ac:dyDescent="0.2">
      <c r="A69" s="63"/>
      <c r="B69" s="60"/>
      <c r="C69" s="205"/>
      <c r="D69" s="60"/>
    </row>
    <row r="70" spans="1:4" s="64" customFormat="1" x14ac:dyDescent="0.2">
      <c r="A70" s="63"/>
      <c r="B70" s="60"/>
      <c r="C70" s="205"/>
      <c r="D70" s="60"/>
    </row>
    <row r="71" spans="1:4" s="64" customFormat="1" x14ac:dyDescent="0.2">
      <c r="A71" s="63"/>
      <c r="B71" s="60"/>
      <c r="C71" s="205"/>
      <c r="D71" s="60"/>
    </row>
    <row r="72" spans="1:4" s="64" customFormat="1" x14ac:dyDescent="0.2">
      <c r="A72" s="63"/>
      <c r="B72" s="60"/>
      <c r="C72" s="205"/>
      <c r="D72" s="60"/>
    </row>
    <row r="73" spans="1:4" s="64" customFormat="1" x14ac:dyDescent="0.2">
      <c r="A73" s="63"/>
      <c r="B73" s="63"/>
      <c r="C73" s="205"/>
      <c r="D73" s="60"/>
    </row>
    <row r="74" spans="1:4" s="64" customFormat="1" x14ac:dyDescent="0.2">
      <c r="A74" s="63"/>
      <c r="B74" s="63"/>
      <c r="C74" s="205"/>
      <c r="D74" s="60"/>
    </row>
    <row r="75" spans="1:4" s="64" customFormat="1" x14ac:dyDescent="0.2">
      <c r="A75" s="63"/>
      <c r="B75" s="63"/>
      <c r="C75" s="205"/>
      <c r="D75" s="60"/>
    </row>
    <row r="76" spans="1:4" s="64" customFormat="1" x14ac:dyDescent="0.2">
      <c r="A76" s="63"/>
      <c r="B76" s="63"/>
      <c r="C76" s="205"/>
      <c r="D76" s="60"/>
    </row>
    <row r="77" spans="1:4" s="64" customFormat="1" x14ac:dyDescent="0.2">
      <c r="A77" s="63"/>
      <c r="B77" s="60"/>
      <c r="C77" s="205"/>
      <c r="D77" s="60"/>
    </row>
    <row r="78" spans="1:4" s="64" customFormat="1" x14ac:dyDescent="0.2">
      <c r="A78" s="63"/>
      <c r="B78" s="63"/>
      <c r="C78" s="205"/>
      <c r="D78" s="60"/>
    </row>
    <row r="79" spans="1:4" s="64" customFormat="1" x14ac:dyDescent="0.2">
      <c r="A79" s="63"/>
      <c r="B79" s="60"/>
      <c r="C79" s="205"/>
      <c r="D79" s="60"/>
    </row>
    <row r="80" spans="1:4" s="64" customFormat="1" x14ac:dyDescent="0.2">
      <c r="A80" s="63"/>
      <c r="B80" s="63"/>
      <c r="C80" s="205"/>
      <c r="D80" s="60"/>
    </row>
    <row r="81" spans="1:4" s="64" customFormat="1" x14ac:dyDescent="0.2">
      <c r="A81" s="63"/>
      <c r="B81" s="63"/>
      <c r="C81" s="205"/>
      <c r="D81" s="60"/>
    </row>
    <row r="82" spans="1:4" s="64" customFormat="1" x14ac:dyDescent="0.2">
      <c r="A82" s="63"/>
      <c r="B82" s="63"/>
      <c r="C82" s="205"/>
      <c r="D82" s="60"/>
    </row>
    <row r="83" spans="1:4" s="64" customFormat="1" x14ac:dyDescent="0.2">
      <c r="A83" s="63"/>
      <c r="B83" s="63"/>
      <c r="C83" s="205"/>
      <c r="D83" s="60"/>
    </row>
    <row r="84" spans="1:4" s="64" customFormat="1" x14ac:dyDescent="0.2">
      <c r="A84" s="63"/>
      <c r="B84" s="63"/>
      <c r="C84" s="205"/>
      <c r="D84" s="60"/>
    </row>
    <row r="85" spans="1:4" s="64" customFormat="1" x14ac:dyDescent="0.2">
      <c r="A85" s="63"/>
      <c r="B85" s="63"/>
      <c r="C85" s="205"/>
      <c r="D85" s="60"/>
    </row>
    <row r="86" spans="1:4" s="64" customFormat="1" x14ac:dyDescent="0.2">
      <c r="A86" s="63"/>
      <c r="B86" s="63"/>
      <c r="C86" s="205"/>
      <c r="D86" s="60"/>
    </row>
    <row r="87" spans="1:4" s="64" customFormat="1" x14ac:dyDescent="0.2">
      <c r="A87" s="63"/>
      <c r="B87" s="63"/>
      <c r="C87" s="205"/>
      <c r="D87" s="60"/>
    </row>
    <row r="88" spans="1:4" s="64" customFormat="1" x14ac:dyDescent="0.2">
      <c r="A88" s="63"/>
      <c r="B88" s="63"/>
      <c r="C88" s="205"/>
      <c r="D88" s="60"/>
    </row>
    <row r="89" spans="1:4" s="64" customFormat="1" x14ac:dyDescent="0.2">
      <c r="A89" s="63"/>
      <c r="B89" s="63"/>
      <c r="C89" s="205"/>
      <c r="D89" s="60"/>
    </row>
    <row r="90" spans="1:4" s="64" customFormat="1" x14ac:dyDescent="0.2">
      <c r="A90" s="63"/>
      <c r="B90" s="63"/>
      <c r="C90" s="205"/>
      <c r="D90" s="60"/>
    </row>
    <row r="91" spans="1:4" s="64" customFormat="1" x14ac:dyDescent="0.2">
      <c r="A91" s="63"/>
      <c r="B91" s="63"/>
      <c r="C91" s="205"/>
      <c r="D91" s="60"/>
    </row>
    <row r="92" spans="1:4" s="64" customFormat="1" x14ac:dyDescent="0.2">
      <c r="A92" s="63"/>
      <c r="B92" s="63"/>
      <c r="C92" s="205"/>
      <c r="D92" s="60"/>
    </row>
    <row r="93" spans="1:4" s="64" customFormat="1" x14ac:dyDescent="0.2">
      <c r="A93" s="63"/>
      <c r="B93" s="63"/>
      <c r="C93" s="205"/>
      <c r="D93" s="60"/>
    </row>
    <row r="94" spans="1:4" s="64" customFormat="1" x14ac:dyDescent="0.2">
      <c r="A94" s="63"/>
      <c r="B94" s="60"/>
      <c r="C94" s="205"/>
      <c r="D94" s="60"/>
    </row>
    <row r="95" spans="1:4" s="64" customFormat="1" x14ac:dyDescent="0.2">
      <c r="A95" s="63"/>
      <c r="B95" s="63"/>
      <c r="C95" s="205"/>
      <c r="D95" s="60"/>
    </row>
    <row r="96" spans="1:4" s="64" customFormat="1" x14ac:dyDescent="0.2">
      <c r="A96" s="63"/>
      <c r="B96" s="63"/>
      <c r="C96" s="205"/>
      <c r="D96" s="60"/>
    </row>
    <row r="97" spans="1:4" s="64" customFormat="1" x14ac:dyDescent="0.2">
      <c r="A97" s="63"/>
      <c r="B97" s="63"/>
      <c r="C97" s="205"/>
      <c r="D97" s="60"/>
    </row>
    <row r="98" spans="1:4" s="64" customFormat="1" x14ac:dyDescent="0.2">
      <c r="A98" s="63"/>
      <c r="B98" s="63"/>
      <c r="C98" s="205"/>
      <c r="D98" s="60"/>
    </row>
    <row r="99" spans="1:4" s="64" customFormat="1" x14ac:dyDescent="0.2">
      <c r="A99" s="63"/>
      <c r="B99" s="63"/>
      <c r="C99" s="205"/>
      <c r="D99" s="60"/>
    </row>
    <row r="100" spans="1:4" s="64" customFormat="1" x14ac:dyDescent="0.2">
      <c r="A100" s="63"/>
      <c r="B100" s="63"/>
      <c r="C100" s="205"/>
      <c r="D100" s="60"/>
    </row>
    <row r="101" spans="1:4" s="64" customFormat="1" x14ac:dyDescent="0.2">
      <c r="A101" s="63"/>
      <c r="B101" s="63"/>
      <c r="C101" s="205"/>
      <c r="D101" s="60"/>
    </row>
    <row r="102" spans="1:4" s="64" customFormat="1" x14ac:dyDescent="0.2">
      <c r="A102" s="63"/>
      <c r="B102" s="63"/>
      <c r="C102" s="205"/>
      <c r="D102" s="60"/>
    </row>
    <row r="103" spans="1:4" s="64" customFormat="1" x14ac:dyDescent="0.2">
      <c r="A103" s="63"/>
      <c r="B103" s="63"/>
      <c r="C103" s="205"/>
      <c r="D103" s="60"/>
    </row>
    <row r="104" spans="1:4" s="64" customFormat="1" x14ac:dyDescent="0.2">
      <c r="A104" s="63"/>
      <c r="B104" s="63"/>
      <c r="C104" s="205"/>
      <c r="D104" s="60"/>
    </row>
    <row r="105" spans="1:4" s="64" customFormat="1" x14ac:dyDescent="0.2">
      <c r="A105" s="63"/>
      <c r="B105" s="63"/>
      <c r="C105" s="205"/>
      <c r="D105" s="60"/>
    </row>
    <row r="106" spans="1:4" s="64" customFormat="1" x14ac:dyDescent="0.2">
      <c r="A106" s="63"/>
      <c r="B106" s="63"/>
      <c r="C106" s="205"/>
      <c r="D106" s="60"/>
    </row>
    <row r="107" spans="1:4" s="64" customFormat="1" x14ac:dyDescent="0.2">
      <c r="A107" s="63"/>
      <c r="B107" s="63"/>
      <c r="C107" s="205"/>
      <c r="D107" s="60"/>
    </row>
    <row r="108" spans="1:4" s="64" customFormat="1" x14ac:dyDescent="0.2">
      <c r="A108" s="63"/>
      <c r="B108" s="63"/>
      <c r="C108" s="205"/>
      <c r="D108" s="60"/>
    </row>
    <row r="109" spans="1:4" s="64" customFormat="1" x14ac:dyDescent="0.2">
      <c r="A109" s="63"/>
      <c r="B109" s="63"/>
      <c r="C109" s="205"/>
      <c r="D109" s="60"/>
    </row>
    <row r="110" spans="1:4" s="64" customFormat="1" x14ac:dyDescent="0.2">
      <c r="A110" s="63"/>
      <c r="B110" s="63"/>
      <c r="C110" s="205"/>
      <c r="D110" s="60"/>
    </row>
    <row r="111" spans="1:4" s="64" customFormat="1" x14ac:dyDescent="0.2">
      <c r="A111" s="63"/>
      <c r="B111" s="63"/>
      <c r="C111" s="205"/>
      <c r="D111" s="60"/>
    </row>
    <row r="112" spans="1:4" s="64" customFormat="1" x14ac:dyDescent="0.2">
      <c r="A112" s="63"/>
      <c r="B112" s="63"/>
      <c r="C112" s="205"/>
      <c r="D112" s="60"/>
    </row>
    <row r="113" spans="1:4" s="64" customFormat="1" x14ac:dyDescent="0.2">
      <c r="A113" s="63"/>
      <c r="B113" s="63"/>
      <c r="C113" s="205"/>
      <c r="D113" s="60"/>
    </row>
    <row r="114" spans="1:4" s="64" customFormat="1" x14ac:dyDescent="0.2">
      <c r="A114" s="63"/>
      <c r="B114" s="63"/>
      <c r="C114" s="205"/>
      <c r="D114" s="60"/>
    </row>
    <row r="115" spans="1:4" s="64" customFormat="1" x14ac:dyDescent="0.2">
      <c r="A115" s="63"/>
      <c r="B115" s="63"/>
      <c r="C115" s="205"/>
      <c r="D115" s="60"/>
    </row>
    <row r="116" spans="1:4" s="64" customFormat="1" x14ac:dyDescent="0.2">
      <c r="A116" s="63"/>
      <c r="B116" s="63"/>
      <c r="C116" s="205"/>
      <c r="D116" s="60"/>
    </row>
    <row r="117" spans="1:4" s="64" customFormat="1" x14ac:dyDescent="0.2">
      <c r="A117" s="63"/>
      <c r="B117" s="63"/>
      <c r="C117" s="205"/>
      <c r="D117" s="60"/>
    </row>
    <row r="118" spans="1:4" s="64" customFormat="1" x14ac:dyDescent="0.2">
      <c r="A118" s="63"/>
      <c r="B118" s="63"/>
      <c r="C118" s="205"/>
      <c r="D118" s="60"/>
    </row>
    <row r="119" spans="1:4" s="64" customFormat="1" x14ac:dyDescent="0.2">
      <c r="A119" s="63"/>
      <c r="B119" s="63"/>
      <c r="C119" s="205"/>
      <c r="D119" s="60"/>
    </row>
    <row r="120" spans="1:4" s="64" customFormat="1" x14ac:dyDescent="0.2">
      <c r="A120" s="63"/>
      <c r="B120" s="63"/>
      <c r="C120" s="205"/>
      <c r="D120" s="60"/>
    </row>
    <row r="121" spans="1:4" s="64" customFormat="1" x14ac:dyDescent="0.2">
      <c r="A121" s="63"/>
      <c r="B121" s="63"/>
      <c r="C121" s="205"/>
      <c r="D121" s="60"/>
    </row>
    <row r="122" spans="1:4" s="64" customFormat="1" x14ac:dyDescent="0.2">
      <c r="A122" s="63"/>
      <c r="B122" s="63"/>
      <c r="C122" s="205"/>
      <c r="D122" s="60"/>
    </row>
    <row r="123" spans="1:4" s="64" customFormat="1" x14ac:dyDescent="0.2">
      <c r="A123" s="63"/>
      <c r="B123" s="63"/>
      <c r="C123" s="205"/>
      <c r="D123" s="60"/>
    </row>
    <row r="124" spans="1:4" s="64" customFormat="1" x14ac:dyDescent="0.2">
      <c r="A124" s="63"/>
      <c r="B124" s="63"/>
      <c r="C124" s="205"/>
      <c r="D124" s="60"/>
    </row>
    <row r="125" spans="1:4" s="64" customFormat="1" x14ac:dyDescent="0.2">
      <c r="A125" s="63"/>
      <c r="B125" s="63"/>
      <c r="C125" s="205"/>
      <c r="D125" s="60"/>
    </row>
    <row r="126" spans="1:4" s="64" customFormat="1" x14ac:dyDescent="0.2">
      <c r="A126" s="63"/>
      <c r="B126" s="63"/>
      <c r="C126" s="205"/>
      <c r="D126" s="60"/>
    </row>
    <row r="127" spans="1:4" s="64" customFormat="1" x14ac:dyDescent="0.2">
      <c r="A127" s="63"/>
      <c r="B127" s="60"/>
      <c r="C127" s="205"/>
      <c r="D127" s="60"/>
    </row>
    <row r="128" spans="1:4" s="64" customFormat="1" x14ac:dyDescent="0.2">
      <c r="A128" s="63"/>
      <c r="B128" s="63"/>
      <c r="C128" s="205"/>
      <c r="D128" s="60"/>
    </row>
    <row r="129" spans="1:4" s="64" customFormat="1" x14ac:dyDescent="0.2">
      <c r="A129" s="63"/>
      <c r="B129" s="63"/>
      <c r="C129" s="205"/>
      <c r="D129" s="60"/>
    </row>
    <row r="130" spans="1:4" s="64" customFormat="1" x14ac:dyDescent="0.2">
      <c r="A130" s="63"/>
      <c r="B130" s="60"/>
      <c r="C130" s="205"/>
      <c r="D130" s="60"/>
    </row>
    <row r="131" spans="1:4" s="64" customFormat="1" x14ac:dyDescent="0.2">
      <c r="A131" s="63"/>
      <c r="B131" s="63"/>
      <c r="C131" s="205"/>
      <c r="D131" s="60"/>
    </row>
    <row r="132" spans="1:4" s="64" customFormat="1" x14ac:dyDescent="0.2">
      <c r="A132" s="63"/>
      <c r="B132" s="63"/>
      <c r="C132" s="205"/>
      <c r="D132" s="60"/>
    </row>
    <row r="133" spans="1:4" s="64" customFormat="1" x14ac:dyDescent="0.2">
      <c r="A133" s="63"/>
      <c r="B133" s="63"/>
      <c r="C133" s="205"/>
      <c r="D133" s="60"/>
    </row>
    <row r="134" spans="1:4" s="64" customFormat="1" x14ac:dyDescent="0.2">
      <c r="A134" s="63"/>
      <c r="B134" s="60"/>
      <c r="C134" s="205"/>
      <c r="D134" s="60"/>
    </row>
    <row r="135" spans="1:4" s="64" customFormat="1" x14ac:dyDescent="0.2">
      <c r="A135" s="63"/>
      <c r="B135" s="63"/>
      <c r="C135" s="205"/>
      <c r="D135" s="60"/>
    </row>
    <row r="136" spans="1:4" s="64" customFormat="1" x14ac:dyDescent="0.2">
      <c r="A136" s="63"/>
      <c r="B136" s="60"/>
      <c r="C136" s="205"/>
      <c r="D136" s="60"/>
    </row>
    <row r="137" spans="1:4" s="64" customFormat="1" x14ac:dyDescent="0.2">
      <c r="A137" s="63"/>
      <c r="B137" s="63"/>
      <c r="C137" s="205"/>
      <c r="D137" s="60"/>
    </row>
    <row r="138" spans="1:4" s="64" customFormat="1" x14ac:dyDescent="0.2">
      <c r="A138" s="63"/>
      <c r="B138" s="60"/>
      <c r="C138" s="205"/>
      <c r="D138" s="60"/>
    </row>
    <row r="139" spans="1:4" s="64" customFormat="1" x14ac:dyDescent="0.2">
      <c r="A139" s="63"/>
      <c r="B139" s="63"/>
      <c r="C139" s="205"/>
      <c r="D139" s="60"/>
    </row>
    <row r="140" spans="1:4" s="64" customFormat="1" x14ac:dyDescent="0.2">
      <c r="A140" s="63"/>
      <c r="B140" s="63"/>
      <c r="C140" s="205"/>
      <c r="D140" s="60"/>
    </row>
    <row r="141" spans="1:4" s="64" customFormat="1" x14ac:dyDescent="0.2">
      <c r="A141" s="63"/>
      <c r="B141" s="60"/>
      <c r="C141" s="205"/>
      <c r="D141" s="60"/>
    </row>
    <row r="142" spans="1:4" s="64" customFormat="1" x14ac:dyDescent="0.2">
      <c r="A142" s="63"/>
      <c r="B142" s="60"/>
      <c r="C142" s="205"/>
      <c r="D142" s="60"/>
    </row>
    <row r="143" spans="1:4" s="64" customFormat="1" x14ac:dyDescent="0.2">
      <c r="A143" s="63"/>
      <c r="B143" s="60"/>
      <c r="C143" s="205"/>
      <c r="D143" s="60"/>
    </row>
    <row r="144" spans="1:4" s="64" customFormat="1" x14ac:dyDescent="0.2">
      <c r="A144" s="63"/>
      <c r="B144" s="63"/>
      <c r="C144" s="205"/>
      <c r="D144" s="60"/>
    </row>
    <row r="145" spans="1:4" s="64" customFormat="1" x14ac:dyDescent="0.2">
      <c r="A145" s="63"/>
      <c r="B145" s="63"/>
      <c r="C145" s="205"/>
      <c r="D145" s="60"/>
    </row>
    <row r="146" spans="1:4" s="64" customFormat="1" x14ac:dyDescent="0.2">
      <c r="A146" s="63"/>
      <c r="B146" s="60"/>
      <c r="C146" s="205"/>
      <c r="D146" s="60"/>
    </row>
    <row r="147" spans="1:4" s="64" customFormat="1" x14ac:dyDescent="0.2">
      <c r="A147" s="63"/>
      <c r="B147" s="63"/>
      <c r="C147" s="205"/>
      <c r="D147" s="60"/>
    </row>
    <row r="148" spans="1:4" s="64" customFormat="1" x14ac:dyDescent="0.2">
      <c r="A148" s="63"/>
      <c r="B148" s="60"/>
      <c r="C148" s="205"/>
      <c r="D148" s="60"/>
    </row>
    <row r="149" spans="1:4" s="64" customFormat="1" x14ac:dyDescent="0.2">
      <c r="A149" s="63"/>
      <c r="B149" s="63"/>
      <c r="C149" s="205"/>
      <c r="D149" s="60"/>
    </row>
    <row r="150" spans="1:4" s="64" customFormat="1" x14ac:dyDescent="0.2">
      <c r="A150" s="63"/>
      <c r="B150" s="63"/>
      <c r="C150" s="205"/>
      <c r="D150" s="60"/>
    </row>
    <row r="151" spans="1:4" s="64" customFormat="1" x14ac:dyDescent="0.2">
      <c r="A151" s="63"/>
      <c r="B151" s="63"/>
      <c r="C151" s="205"/>
      <c r="D151" s="60"/>
    </row>
    <row r="152" spans="1:4" s="64" customFormat="1" x14ac:dyDescent="0.2">
      <c r="A152" s="63"/>
      <c r="B152" s="63"/>
      <c r="C152" s="205"/>
      <c r="D152" s="60"/>
    </row>
    <row r="153" spans="1:4" s="64" customFormat="1" x14ac:dyDescent="0.2">
      <c r="A153" s="63"/>
      <c r="B153" s="63"/>
      <c r="C153" s="205"/>
      <c r="D153" s="60"/>
    </row>
    <row r="154" spans="1:4" s="64" customFormat="1" x14ac:dyDescent="0.2">
      <c r="A154" s="63"/>
      <c r="B154" s="60"/>
      <c r="C154" s="205"/>
      <c r="D154" s="60"/>
    </row>
    <row r="155" spans="1:4" s="64" customFormat="1" x14ac:dyDescent="0.2">
      <c r="A155" s="63"/>
      <c r="B155" s="63"/>
      <c r="C155" s="205"/>
      <c r="D155" s="60"/>
    </row>
    <row r="156" spans="1:4" s="64" customFormat="1" x14ac:dyDescent="0.2">
      <c r="A156" s="63"/>
      <c r="B156" s="63"/>
      <c r="C156" s="205"/>
      <c r="D156" s="60"/>
    </row>
    <row r="157" spans="1:4" s="64" customFormat="1" x14ac:dyDescent="0.2">
      <c r="A157" s="63"/>
      <c r="B157" s="63"/>
      <c r="C157" s="205"/>
      <c r="D157" s="60"/>
    </row>
    <row r="158" spans="1:4" s="64" customFormat="1" x14ac:dyDescent="0.2">
      <c r="A158" s="63"/>
      <c r="B158" s="63"/>
      <c r="C158" s="205"/>
      <c r="D158" s="60"/>
    </row>
    <row r="159" spans="1:4" s="64" customFormat="1" x14ac:dyDescent="0.2">
      <c r="A159" s="63"/>
      <c r="B159" s="63"/>
      <c r="C159" s="205"/>
      <c r="D159" s="60"/>
    </row>
    <row r="160" spans="1:4" s="64" customFormat="1" x14ac:dyDescent="0.2">
      <c r="A160" s="63"/>
      <c r="B160" s="63"/>
      <c r="C160" s="205"/>
      <c r="D160" s="60"/>
    </row>
    <row r="161" spans="1:4" s="64" customFormat="1" x14ac:dyDescent="0.2">
      <c r="A161" s="63"/>
      <c r="B161" s="63"/>
      <c r="C161" s="205"/>
      <c r="D161" s="60"/>
    </row>
    <row r="162" spans="1:4" s="64" customFormat="1" x14ac:dyDescent="0.2">
      <c r="A162" s="63"/>
      <c r="B162" s="63"/>
      <c r="C162" s="205"/>
      <c r="D162" s="60"/>
    </row>
    <row r="163" spans="1:4" s="64" customFormat="1" x14ac:dyDescent="0.2">
      <c r="A163" s="63"/>
      <c r="B163" s="63"/>
      <c r="C163" s="205"/>
      <c r="D163" s="60"/>
    </row>
    <row r="164" spans="1:4" s="64" customFormat="1" x14ac:dyDescent="0.2">
      <c r="A164" s="63"/>
      <c r="B164" s="63"/>
      <c r="C164" s="205"/>
      <c r="D164" s="60"/>
    </row>
    <row r="165" spans="1:4" s="64" customFormat="1" x14ac:dyDescent="0.2">
      <c r="A165" s="63"/>
      <c r="B165" s="63"/>
      <c r="C165" s="205"/>
      <c r="D165" s="60"/>
    </row>
    <row r="166" spans="1:4" s="64" customFormat="1" x14ac:dyDescent="0.2">
      <c r="A166" s="63"/>
      <c r="B166" s="63"/>
      <c r="C166" s="205"/>
      <c r="D166" s="60"/>
    </row>
    <row r="167" spans="1:4" s="64" customFormat="1" x14ac:dyDescent="0.2">
      <c r="A167" s="63"/>
      <c r="B167" s="63"/>
      <c r="C167" s="205"/>
      <c r="D167" s="60"/>
    </row>
    <row r="168" spans="1:4" s="64" customFormat="1" x14ac:dyDescent="0.2">
      <c r="A168" s="63"/>
      <c r="B168" s="63"/>
      <c r="C168" s="205"/>
      <c r="D168" s="60"/>
    </row>
    <row r="169" spans="1:4" s="64" customFormat="1" x14ac:dyDescent="0.2">
      <c r="A169" s="63"/>
      <c r="B169" s="63"/>
      <c r="C169" s="205"/>
      <c r="D169" s="60"/>
    </row>
    <row r="170" spans="1:4" s="64" customFormat="1" x14ac:dyDescent="0.2">
      <c r="A170" s="63"/>
      <c r="B170" s="63"/>
      <c r="C170" s="205"/>
      <c r="D170" s="60"/>
    </row>
    <row r="171" spans="1:4" s="64" customFormat="1" x14ac:dyDescent="0.2">
      <c r="A171" s="63"/>
      <c r="B171" s="63"/>
      <c r="C171" s="205"/>
      <c r="D171" s="60"/>
    </row>
    <row r="172" spans="1:4" s="64" customFormat="1" x14ac:dyDescent="0.2">
      <c r="A172" s="60"/>
      <c r="B172" s="60"/>
      <c r="C172" s="205"/>
      <c r="D172" s="60"/>
    </row>
    <row r="173" spans="1:4" s="64" customFormat="1" x14ac:dyDescent="0.2">
      <c r="A173" s="63"/>
      <c r="B173" s="63"/>
      <c r="C173" s="205"/>
      <c r="D173" s="60"/>
    </row>
    <row r="174" spans="1:4" s="64" customFormat="1" x14ac:dyDescent="0.2">
      <c r="A174" s="63"/>
      <c r="B174" s="63"/>
      <c r="C174" s="205"/>
      <c r="D174" s="60"/>
    </row>
    <row r="175" spans="1:4" s="64" customFormat="1" x14ac:dyDescent="0.2">
      <c r="A175" s="63"/>
      <c r="B175" s="63"/>
      <c r="C175" s="205"/>
      <c r="D175" s="60"/>
    </row>
    <row r="176" spans="1:4" s="64" customFormat="1" x14ac:dyDescent="0.2">
      <c r="A176" s="63"/>
      <c r="B176" s="63"/>
      <c r="C176" s="205"/>
      <c r="D176" s="60"/>
    </row>
    <row r="177" spans="1:4" s="64" customFormat="1" x14ac:dyDescent="0.2">
      <c r="A177" s="63"/>
      <c r="B177" s="63"/>
      <c r="C177" s="205"/>
      <c r="D177" s="60"/>
    </row>
    <row r="178" spans="1:4" s="64" customFormat="1" x14ac:dyDescent="0.2">
      <c r="A178" s="63"/>
      <c r="B178" s="63"/>
      <c r="C178" s="205"/>
      <c r="D178" s="60"/>
    </row>
    <row r="179" spans="1:4" s="64" customFormat="1" x14ac:dyDescent="0.2">
      <c r="A179" s="63"/>
      <c r="B179" s="63"/>
      <c r="C179" s="205"/>
      <c r="D179" s="60"/>
    </row>
    <row r="180" spans="1:4" s="64" customFormat="1" x14ac:dyDescent="0.2">
      <c r="A180" s="63"/>
      <c r="B180" s="63"/>
      <c r="C180" s="205"/>
      <c r="D180" s="60"/>
    </row>
    <row r="181" spans="1:4" s="64" customFormat="1" x14ac:dyDescent="0.2">
      <c r="A181" s="63"/>
      <c r="B181" s="63"/>
      <c r="C181" s="205"/>
      <c r="D181" s="60"/>
    </row>
    <row r="182" spans="1:4" s="64" customFormat="1" x14ac:dyDescent="0.2">
      <c r="A182" s="63"/>
      <c r="B182" s="63"/>
      <c r="C182" s="205"/>
      <c r="D182" s="60"/>
    </row>
    <row r="183" spans="1:4" s="64" customFormat="1" x14ac:dyDescent="0.2">
      <c r="A183" s="63"/>
      <c r="B183" s="63"/>
      <c r="C183" s="205"/>
      <c r="D183" s="60"/>
    </row>
    <row r="184" spans="1:4" s="64" customFormat="1" x14ac:dyDescent="0.2">
      <c r="A184" s="63"/>
      <c r="B184" s="63"/>
      <c r="C184" s="205"/>
      <c r="D184" s="60"/>
    </row>
    <row r="185" spans="1:4" s="64" customFormat="1" x14ac:dyDescent="0.2">
      <c r="A185" s="63"/>
      <c r="B185" s="63"/>
      <c r="C185" s="205"/>
      <c r="D185" s="60"/>
    </row>
    <row r="186" spans="1:4" s="64" customFormat="1" x14ac:dyDescent="0.2">
      <c r="A186" s="63"/>
      <c r="B186" s="63"/>
      <c r="C186" s="205"/>
      <c r="D186" s="60"/>
    </row>
    <row r="187" spans="1:4" s="64" customFormat="1" x14ac:dyDescent="0.2">
      <c r="A187" s="63"/>
      <c r="B187" s="63"/>
      <c r="C187" s="205"/>
      <c r="D187" s="60"/>
    </row>
    <row r="188" spans="1:4" s="64" customFormat="1" x14ac:dyDescent="0.2">
      <c r="A188" s="63"/>
      <c r="B188" s="63"/>
      <c r="C188" s="205"/>
      <c r="D188" s="60"/>
    </row>
    <row r="189" spans="1:4" s="64" customFormat="1" x14ac:dyDescent="0.2">
      <c r="A189" s="63"/>
      <c r="B189" s="63"/>
      <c r="C189" s="205"/>
      <c r="D189" s="60"/>
    </row>
    <row r="190" spans="1:4" s="64" customFormat="1" x14ac:dyDescent="0.2">
      <c r="A190" s="63"/>
      <c r="B190" s="63"/>
      <c r="C190" s="205"/>
      <c r="D190" s="60"/>
    </row>
    <row r="191" spans="1:4" s="64" customFormat="1" x14ac:dyDescent="0.2">
      <c r="A191" s="63"/>
      <c r="B191" s="63"/>
      <c r="C191" s="205"/>
      <c r="D191" s="60"/>
    </row>
    <row r="192" spans="1:4" s="64" customFormat="1" x14ac:dyDescent="0.2">
      <c r="A192" s="63"/>
      <c r="B192" s="63"/>
      <c r="C192" s="205"/>
      <c r="D192" s="60"/>
    </row>
    <row r="193" spans="1:4" s="64" customFormat="1" x14ac:dyDescent="0.2">
      <c r="A193" s="63"/>
      <c r="B193" s="63"/>
      <c r="C193" s="205"/>
      <c r="D193" s="60"/>
    </row>
    <row r="194" spans="1:4" s="64" customFormat="1" x14ac:dyDescent="0.2">
      <c r="A194" s="63"/>
      <c r="B194" s="63"/>
      <c r="C194" s="205"/>
      <c r="D194" s="60"/>
    </row>
    <row r="195" spans="1:4" s="64" customFormat="1" x14ac:dyDescent="0.2">
      <c r="A195" s="63"/>
      <c r="B195" s="63"/>
      <c r="C195" s="205"/>
      <c r="D195" s="60"/>
    </row>
    <row r="196" spans="1:4" s="64" customFormat="1" x14ac:dyDescent="0.2">
      <c r="A196" s="63"/>
      <c r="B196" s="63"/>
      <c r="C196" s="205"/>
      <c r="D196" s="60"/>
    </row>
    <row r="197" spans="1:4" s="64" customFormat="1" x14ac:dyDescent="0.2">
      <c r="A197" s="63"/>
      <c r="B197" s="63"/>
      <c r="C197" s="205"/>
      <c r="D197" s="60"/>
    </row>
    <row r="198" spans="1:4" s="64" customFormat="1" x14ac:dyDescent="0.2">
      <c r="A198" s="63"/>
      <c r="B198" s="63"/>
      <c r="C198" s="205"/>
      <c r="D198" s="60"/>
    </row>
    <row r="199" spans="1:4" s="64" customFormat="1" x14ac:dyDescent="0.2">
      <c r="A199" s="63"/>
      <c r="B199" s="63"/>
      <c r="C199" s="205"/>
      <c r="D199" s="60"/>
    </row>
    <row r="200" spans="1:4" s="64" customFormat="1" x14ac:dyDescent="0.2">
      <c r="A200" s="63"/>
      <c r="B200" s="63"/>
      <c r="C200" s="205"/>
      <c r="D200" s="60"/>
    </row>
    <row r="201" spans="1:4" s="64" customFormat="1" x14ac:dyDescent="0.2">
      <c r="A201" s="63"/>
      <c r="B201" s="63"/>
      <c r="C201" s="205"/>
      <c r="D201" s="60"/>
    </row>
    <row r="202" spans="1:4" s="64" customFormat="1" x14ac:dyDescent="0.2">
      <c r="A202" s="63"/>
      <c r="B202" s="63"/>
      <c r="C202" s="205"/>
      <c r="D202" s="60"/>
    </row>
    <row r="203" spans="1:4" s="64" customFormat="1" x14ac:dyDescent="0.2">
      <c r="A203" s="63"/>
      <c r="B203" s="63"/>
      <c r="C203" s="205"/>
      <c r="D203" s="60"/>
    </row>
    <row r="204" spans="1:4" s="64" customFormat="1" x14ac:dyDescent="0.2">
      <c r="A204" s="63"/>
      <c r="B204" s="63"/>
      <c r="C204" s="205"/>
      <c r="D204" s="60"/>
    </row>
    <row r="205" spans="1:4" s="64" customFormat="1" x14ac:dyDescent="0.2">
      <c r="A205" s="63"/>
      <c r="B205" s="63"/>
      <c r="C205" s="205"/>
      <c r="D205" s="60"/>
    </row>
    <row r="206" spans="1:4" s="64" customFormat="1" x14ac:dyDescent="0.2">
      <c r="A206" s="63"/>
      <c r="B206" s="63"/>
      <c r="C206" s="205"/>
      <c r="D206" s="60"/>
    </row>
    <row r="207" spans="1:4" s="64" customFormat="1" x14ac:dyDescent="0.2">
      <c r="A207" s="63"/>
      <c r="B207" s="63"/>
      <c r="C207" s="205"/>
      <c r="D207" s="60"/>
    </row>
    <row r="208" spans="1:4" s="64" customFormat="1" x14ac:dyDescent="0.2">
      <c r="A208" s="63"/>
      <c r="B208" s="63"/>
      <c r="C208" s="205"/>
      <c r="D208" s="60"/>
    </row>
    <row r="209" spans="1:4" s="64" customFormat="1" x14ac:dyDescent="0.2">
      <c r="A209" s="63"/>
      <c r="B209" s="63"/>
      <c r="C209" s="205"/>
      <c r="D209" s="60"/>
    </row>
    <row r="210" spans="1:4" s="64" customFormat="1" x14ac:dyDescent="0.2">
      <c r="A210" s="63"/>
      <c r="B210" s="63"/>
      <c r="C210" s="205"/>
      <c r="D210" s="60"/>
    </row>
    <row r="211" spans="1:4" s="64" customFormat="1" x14ac:dyDescent="0.2">
      <c r="A211" s="63"/>
      <c r="B211" s="63"/>
      <c r="C211" s="205"/>
      <c r="D211" s="60"/>
    </row>
    <row r="212" spans="1:4" s="64" customFormat="1" x14ac:dyDescent="0.2">
      <c r="A212" s="63"/>
      <c r="B212" s="63"/>
      <c r="C212" s="205"/>
      <c r="D212" s="60"/>
    </row>
    <row r="213" spans="1:4" s="64" customFormat="1" x14ac:dyDescent="0.2">
      <c r="A213" s="63"/>
      <c r="B213" s="63"/>
      <c r="C213" s="205"/>
      <c r="D213" s="60"/>
    </row>
    <row r="214" spans="1:4" s="64" customFormat="1" x14ac:dyDescent="0.2">
      <c r="A214" s="63"/>
      <c r="B214" s="63"/>
      <c r="C214" s="205"/>
      <c r="D214" s="60"/>
    </row>
    <row r="215" spans="1:4" s="64" customFormat="1" x14ac:dyDescent="0.2">
      <c r="A215" s="63"/>
      <c r="B215" s="63"/>
      <c r="C215" s="205"/>
      <c r="D215" s="60"/>
    </row>
    <row r="216" spans="1:4" s="64" customFormat="1" x14ac:dyDescent="0.2">
      <c r="A216" s="63"/>
      <c r="B216" s="63"/>
      <c r="C216" s="205"/>
      <c r="D216" s="60"/>
    </row>
    <row r="217" spans="1:4" s="64" customFormat="1" x14ac:dyDescent="0.2">
      <c r="A217" s="63"/>
      <c r="B217" s="63"/>
      <c r="C217" s="205"/>
      <c r="D217" s="60"/>
    </row>
    <row r="218" spans="1:4" s="64" customFormat="1" x14ac:dyDescent="0.2">
      <c r="A218" s="63"/>
      <c r="B218" s="63"/>
      <c r="C218" s="205"/>
      <c r="D218" s="60"/>
    </row>
    <row r="219" spans="1:4" s="64" customFormat="1" x14ac:dyDescent="0.2">
      <c r="A219" s="63"/>
      <c r="B219" s="63"/>
      <c r="C219" s="205"/>
      <c r="D219" s="60"/>
    </row>
    <row r="220" spans="1:4" s="64" customFormat="1" x14ac:dyDescent="0.2">
      <c r="A220" s="63"/>
      <c r="B220" s="63"/>
      <c r="C220" s="205"/>
      <c r="D220" s="60"/>
    </row>
    <row r="221" spans="1:4" s="64" customFormat="1" x14ac:dyDescent="0.2">
      <c r="A221" s="63"/>
      <c r="B221" s="63"/>
      <c r="C221" s="205"/>
      <c r="D221" s="60"/>
    </row>
    <row r="222" spans="1:4" s="64" customFormat="1" x14ac:dyDescent="0.2">
      <c r="A222" s="63"/>
      <c r="B222" s="63"/>
      <c r="C222" s="205"/>
      <c r="D222" s="60"/>
    </row>
    <row r="223" spans="1:4" s="64" customFormat="1" x14ac:dyDescent="0.2">
      <c r="A223" s="63"/>
      <c r="B223" s="63"/>
      <c r="C223" s="205"/>
      <c r="D223" s="60"/>
    </row>
    <row r="224" spans="1:4" s="64" customFormat="1" x14ac:dyDescent="0.2">
      <c r="A224" s="63"/>
      <c r="B224" s="63"/>
      <c r="C224" s="205"/>
      <c r="D224" s="60"/>
    </row>
    <row r="225" spans="1:4" s="64" customFormat="1" x14ac:dyDescent="0.2">
      <c r="A225" s="63"/>
      <c r="B225" s="63"/>
      <c r="C225" s="205"/>
      <c r="D225" s="60"/>
    </row>
    <row r="226" spans="1:4" s="64" customFormat="1" x14ac:dyDescent="0.2">
      <c r="A226" s="63"/>
      <c r="B226" s="63"/>
      <c r="C226" s="205"/>
      <c r="D226" s="60"/>
    </row>
    <row r="227" spans="1:4" s="64" customFormat="1" x14ac:dyDescent="0.2">
      <c r="A227" s="63"/>
      <c r="B227" s="63"/>
      <c r="C227" s="205"/>
      <c r="D227" s="60"/>
    </row>
    <row r="228" spans="1:4" s="64" customFormat="1" x14ac:dyDescent="0.2">
      <c r="A228" s="63"/>
      <c r="B228" s="63"/>
      <c r="C228" s="205"/>
      <c r="D228" s="60"/>
    </row>
    <row r="229" spans="1:4" s="64" customFormat="1" x14ac:dyDescent="0.2">
      <c r="A229" s="63"/>
      <c r="B229" s="63"/>
      <c r="C229" s="205"/>
      <c r="D229" s="60"/>
    </row>
    <row r="230" spans="1:4" s="64" customFormat="1" x14ac:dyDescent="0.2">
      <c r="A230" s="63"/>
      <c r="B230" s="63"/>
      <c r="C230" s="205"/>
      <c r="D230" s="60"/>
    </row>
    <row r="231" spans="1:4" s="64" customFormat="1" x14ac:dyDescent="0.2">
      <c r="A231" s="63"/>
      <c r="B231" s="63"/>
      <c r="C231" s="205"/>
      <c r="D231" s="60"/>
    </row>
    <row r="232" spans="1:4" s="64" customFormat="1" x14ac:dyDescent="0.2">
      <c r="A232" s="63"/>
      <c r="B232" s="63"/>
      <c r="C232" s="205"/>
      <c r="D232" s="60"/>
    </row>
    <row r="233" spans="1:4" s="64" customFormat="1" x14ac:dyDescent="0.2">
      <c r="A233" s="63"/>
      <c r="B233" s="63"/>
      <c r="C233" s="205"/>
      <c r="D233" s="60"/>
    </row>
    <row r="234" spans="1:4" s="64" customFormat="1" x14ac:dyDescent="0.2">
      <c r="A234" s="63"/>
      <c r="B234" s="63"/>
      <c r="C234" s="205"/>
      <c r="D234" s="60"/>
    </row>
    <row r="235" spans="1:4" s="64" customFormat="1" x14ac:dyDescent="0.2">
      <c r="A235" s="63"/>
      <c r="B235" s="63"/>
      <c r="C235" s="205"/>
      <c r="D235" s="60"/>
    </row>
    <row r="236" spans="1:4" s="64" customFormat="1" x14ac:dyDescent="0.2">
      <c r="A236" s="63"/>
      <c r="B236" s="63"/>
      <c r="C236" s="205"/>
      <c r="D236" s="60"/>
    </row>
    <row r="237" spans="1:4" s="64" customFormat="1" x14ac:dyDescent="0.2">
      <c r="A237" s="63"/>
      <c r="B237" s="63"/>
      <c r="C237" s="205"/>
      <c r="D237" s="60"/>
    </row>
    <row r="238" spans="1:4" s="64" customFormat="1" x14ac:dyDescent="0.2">
      <c r="A238" s="63"/>
      <c r="B238" s="63"/>
      <c r="C238" s="205"/>
      <c r="D238" s="60"/>
    </row>
    <row r="239" spans="1:4" s="64" customFormat="1" x14ac:dyDescent="0.2">
      <c r="A239" s="63"/>
      <c r="B239" s="63"/>
      <c r="C239" s="205"/>
      <c r="D239" s="60"/>
    </row>
    <row r="240" spans="1:4" s="64" customFormat="1" x14ac:dyDescent="0.2">
      <c r="A240" s="63"/>
      <c r="B240" s="63"/>
      <c r="C240" s="205"/>
      <c r="D240" s="60"/>
    </row>
    <row r="241" spans="1:4" s="64" customFormat="1" x14ac:dyDescent="0.2">
      <c r="A241" s="63"/>
      <c r="B241" s="63"/>
      <c r="C241" s="205"/>
      <c r="D241" s="60"/>
    </row>
    <row r="242" spans="1:4" s="64" customFormat="1" x14ac:dyDescent="0.2">
      <c r="A242" s="63"/>
      <c r="B242" s="63"/>
      <c r="C242" s="205"/>
      <c r="D242" s="60"/>
    </row>
    <row r="243" spans="1:4" s="64" customFormat="1" x14ac:dyDescent="0.2">
      <c r="A243" s="63"/>
      <c r="B243" s="63"/>
      <c r="C243" s="205"/>
      <c r="D243" s="60"/>
    </row>
    <row r="244" spans="1:4" s="64" customFormat="1" x14ac:dyDescent="0.2">
      <c r="A244" s="63"/>
      <c r="B244" s="63"/>
      <c r="C244" s="205"/>
      <c r="D244" s="60"/>
    </row>
    <row r="245" spans="1:4" s="64" customFormat="1" x14ac:dyDescent="0.2">
      <c r="A245" s="63"/>
      <c r="B245" s="63"/>
      <c r="C245" s="205"/>
      <c r="D245" s="60"/>
    </row>
    <row r="246" spans="1:4" s="64" customFormat="1" x14ac:dyDescent="0.2">
      <c r="A246" s="63"/>
      <c r="B246" s="63"/>
      <c r="C246" s="205"/>
      <c r="D246" s="60"/>
    </row>
    <row r="247" spans="1:4" s="64" customFormat="1" x14ac:dyDescent="0.2">
      <c r="A247" s="63"/>
      <c r="B247" s="63"/>
      <c r="C247" s="205"/>
      <c r="D247" s="60"/>
    </row>
    <row r="248" spans="1:4" s="64" customFormat="1" x14ac:dyDescent="0.2">
      <c r="A248" s="63"/>
      <c r="B248" s="63"/>
      <c r="C248" s="205"/>
      <c r="D248" s="60"/>
    </row>
    <row r="249" spans="1:4" s="64" customFormat="1" x14ac:dyDescent="0.2">
      <c r="A249" s="63"/>
      <c r="B249" s="63"/>
      <c r="C249" s="205"/>
      <c r="D249" s="60"/>
    </row>
    <row r="250" spans="1:4" s="64" customFormat="1" x14ac:dyDescent="0.2">
      <c r="A250" s="63"/>
      <c r="B250" s="63"/>
      <c r="C250" s="205"/>
      <c r="D250" s="60"/>
    </row>
    <row r="251" spans="1:4" s="64" customFormat="1" x14ac:dyDescent="0.2">
      <c r="A251" s="63"/>
      <c r="B251" s="63"/>
      <c r="C251" s="205"/>
      <c r="D251" s="60"/>
    </row>
    <row r="252" spans="1:4" s="64" customFormat="1" x14ac:dyDescent="0.2">
      <c r="A252" s="63"/>
      <c r="B252" s="63"/>
      <c r="C252" s="205"/>
      <c r="D252" s="60"/>
    </row>
    <row r="253" spans="1:4" s="64" customFormat="1" x14ac:dyDescent="0.2">
      <c r="A253" s="63"/>
      <c r="B253" s="63"/>
      <c r="C253" s="205"/>
      <c r="D253" s="60"/>
    </row>
    <row r="254" spans="1:4" s="64" customFormat="1" x14ac:dyDescent="0.2">
      <c r="A254" s="63"/>
      <c r="B254" s="63"/>
      <c r="C254" s="205"/>
      <c r="D254" s="60"/>
    </row>
    <row r="255" spans="1:4" x14ac:dyDescent="0.2">
      <c r="A255" s="63"/>
      <c r="B255" s="63"/>
    </row>
    <row r="256" spans="1:4" x14ac:dyDescent="0.2">
      <c r="A256" s="63"/>
      <c r="B256" s="63"/>
    </row>
    <row r="257" spans="1:3" x14ac:dyDescent="0.2">
      <c r="A257" s="63"/>
      <c r="B257" s="63"/>
    </row>
    <row r="258" spans="1:3" x14ac:dyDescent="0.2">
      <c r="A258" s="63"/>
      <c r="B258" s="63"/>
    </row>
    <row r="259" spans="1:3" x14ac:dyDescent="0.2">
      <c r="A259" s="63"/>
      <c r="B259" s="63"/>
    </row>
    <row r="260" spans="1:3" x14ac:dyDescent="0.2">
      <c r="A260" s="63"/>
      <c r="B260" s="63"/>
    </row>
    <row r="261" spans="1:3" x14ac:dyDescent="0.2">
      <c r="A261" s="63"/>
      <c r="B261" s="63"/>
    </row>
    <row r="262" spans="1:3" x14ac:dyDescent="0.2">
      <c r="A262" s="63"/>
      <c r="B262" s="63"/>
    </row>
    <row r="263" spans="1:3" x14ac:dyDescent="0.2">
      <c r="A263" s="63"/>
      <c r="B263" s="63"/>
    </row>
    <row r="264" spans="1:3" x14ac:dyDescent="0.2">
      <c r="A264" s="63"/>
      <c r="B264" s="63"/>
    </row>
    <row r="265" spans="1:3" x14ac:dyDescent="0.2">
      <c r="A265" s="63"/>
      <c r="B265" s="63"/>
    </row>
    <row r="266" spans="1:3" x14ac:dyDescent="0.2">
      <c r="A266" s="63"/>
      <c r="B266" s="63"/>
    </row>
    <row r="267" spans="1:3" x14ac:dyDescent="0.2">
      <c r="A267" s="63"/>
      <c r="B267" s="63"/>
    </row>
    <row r="268" spans="1:3" x14ac:dyDescent="0.2">
      <c r="A268" s="63"/>
      <c r="B268" s="63"/>
      <c r="C268" s="100"/>
    </row>
    <row r="269" spans="1:3" x14ac:dyDescent="0.2">
      <c r="A269" s="63"/>
      <c r="B269" s="63"/>
      <c r="C269" s="100"/>
    </row>
    <row r="270" spans="1:3" x14ac:dyDescent="0.2">
      <c r="A270" s="63"/>
      <c r="B270" s="63"/>
      <c r="C270" s="100"/>
    </row>
    <row r="271" spans="1:3" x14ac:dyDescent="0.2">
      <c r="A271" s="63"/>
      <c r="B271" s="63"/>
      <c r="C271" s="100"/>
    </row>
    <row r="272" spans="1:3" x14ac:dyDescent="0.2">
      <c r="A272" s="63"/>
      <c r="B272" s="63"/>
      <c r="C272" s="100"/>
    </row>
    <row r="273" spans="1:3" x14ac:dyDescent="0.2">
      <c r="A273" s="63"/>
      <c r="B273" s="63"/>
    </row>
    <row r="274" spans="1:3" x14ac:dyDescent="0.2">
      <c r="A274" s="63"/>
      <c r="B274" s="63"/>
      <c r="C274" s="100"/>
    </row>
    <row r="275" spans="1:3" x14ac:dyDescent="0.2">
      <c r="A275" s="63"/>
      <c r="B275" s="63"/>
      <c r="C275" s="100"/>
    </row>
    <row r="276" spans="1:3" x14ac:dyDescent="0.2">
      <c r="A276" s="63"/>
      <c r="B276" s="63"/>
      <c r="C276" s="100"/>
    </row>
    <row r="277" spans="1:3" x14ac:dyDescent="0.2">
      <c r="A277" s="63"/>
      <c r="B277" s="63"/>
      <c r="C277" s="100"/>
    </row>
    <row r="278" spans="1:3" x14ac:dyDescent="0.2">
      <c r="A278" s="63"/>
      <c r="B278" s="63"/>
      <c r="C278" s="100"/>
    </row>
    <row r="279" spans="1:3" x14ac:dyDescent="0.2">
      <c r="A279" s="63"/>
      <c r="B279" s="63"/>
      <c r="C279" s="100"/>
    </row>
    <row r="280" spans="1:3" x14ac:dyDescent="0.2">
      <c r="A280" s="63"/>
      <c r="B280" s="63"/>
      <c r="C280" s="100"/>
    </row>
    <row r="281" spans="1:3" x14ac:dyDescent="0.2">
      <c r="A281" s="63"/>
      <c r="B281" s="63"/>
      <c r="C281" s="100"/>
    </row>
    <row r="282" spans="1:3" x14ac:dyDescent="0.2">
      <c r="A282" s="63"/>
      <c r="B282" s="63"/>
      <c r="C282" s="100"/>
    </row>
    <row r="283" spans="1:3" x14ac:dyDescent="0.2">
      <c r="A283" s="63"/>
      <c r="B283" s="63"/>
      <c r="C283" s="100"/>
    </row>
    <row r="284" spans="1:3" x14ac:dyDescent="0.2">
      <c r="A284" s="63"/>
      <c r="B284" s="63"/>
      <c r="C284" s="100"/>
    </row>
    <row r="285" spans="1:3" x14ac:dyDescent="0.2">
      <c r="A285" s="63"/>
      <c r="B285" s="63"/>
      <c r="C285" s="100"/>
    </row>
    <row r="286" spans="1:3" x14ac:dyDescent="0.2">
      <c r="A286" s="63"/>
      <c r="B286" s="63"/>
      <c r="C286" s="100"/>
    </row>
    <row r="287" spans="1:3" x14ac:dyDescent="0.2">
      <c r="A287" s="63"/>
      <c r="B287" s="63"/>
      <c r="C287" s="100"/>
    </row>
    <row r="288" spans="1:3" x14ac:dyDescent="0.2">
      <c r="A288" s="63"/>
      <c r="B288" s="63"/>
      <c r="C288" s="100"/>
    </row>
    <row r="289" spans="1:3" x14ac:dyDescent="0.2">
      <c r="A289" s="63"/>
      <c r="B289" s="63"/>
    </row>
    <row r="290" spans="1:3" x14ac:dyDescent="0.2">
      <c r="A290" s="63"/>
      <c r="B290" s="63"/>
    </row>
    <row r="291" spans="1:3" x14ac:dyDescent="0.2">
      <c r="A291" s="63"/>
      <c r="B291" s="63"/>
    </row>
    <row r="292" spans="1:3" x14ac:dyDescent="0.2">
      <c r="A292" s="63"/>
      <c r="B292" s="63"/>
      <c r="C292" s="100"/>
    </row>
    <row r="293" spans="1:3" x14ac:dyDescent="0.2">
      <c r="A293" s="63"/>
      <c r="B293" s="63"/>
      <c r="C293" s="100"/>
    </row>
    <row r="294" spans="1:3" x14ac:dyDescent="0.2">
      <c r="A294" s="63"/>
      <c r="B294" s="63"/>
      <c r="C294" s="100"/>
    </row>
    <row r="295" spans="1:3" x14ac:dyDescent="0.2">
      <c r="A295" s="63"/>
      <c r="B295" s="63"/>
      <c r="C295" s="100"/>
    </row>
    <row r="296" spans="1:3" x14ac:dyDescent="0.2">
      <c r="A296" s="63"/>
      <c r="B296" s="63"/>
      <c r="C296" s="100"/>
    </row>
    <row r="297" spans="1:3" x14ac:dyDescent="0.2">
      <c r="A297" s="63"/>
      <c r="B297" s="63"/>
      <c r="C297" s="100"/>
    </row>
    <row r="298" spans="1:3" x14ac:dyDescent="0.2">
      <c r="A298" s="63"/>
      <c r="B298" s="63"/>
      <c r="C298" s="100"/>
    </row>
    <row r="299" spans="1:3" x14ac:dyDescent="0.2">
      <c r="A299" s="63"/>
      <c r="B299" s="63"/>
      <c r="C299" s="100"/>
    </row>
    <row r="300" spans="1:3" x14ac:dyDescent="0.2">
      <c r="A300" s="63"/>
      <c r="B300" s="63"/>
      <c r="C300" s="100"/>
    </row>
    <row r="301" spans="1:3" x14ac:dyDescent="0.2">
      <c r="A301" s="63"/>
      <c r="B301" s="63"/>
      <c r="C301" s="100"/>
    </row>
    <row r="302" spans="1:3" x14ac:dyDescent="0.2">
      <c r="A302" s="63"/>
      <c r="B302" s="63"/>
      <c r="C302" s="100"/>
    </row>
    <row r="303" spans="1:3" x14ac:dyDescent="0.2">
      <c r="A303" s="63"/>
      <c r="B303" s="63"/>
      <c r="C303" s="100"/>
    </row>
    <row r="304" spans="1:3" x14ac:dyDescent="0.2">
      <c r="A304" s="63"/>
      <c r="B304" s="63"/>
      <c r="C304" s="100"/>
    </row>
    <row r="305" spans="1:3" x14ac:dyDescent="0.2">
      <c r="A305" s="63"/>
      <c r="B305" s="63"/>
      <c r="C305" s="100"/>
    </row>
    <row r="306" spans="1:3" x14ac:dyDescent="0.2">
      <c r="A306" s="63"/>
      <c r="B306" s="63"/>
      <c r="C306" s="100"/>
    </row>
    <row r="307" spans="1:3" x14ac:dyDescent="0.2">
      <c r="A307" s="63"/>
      <c r="B307" s="63"/>
      <c r="C307" s="100"/>
    </row>
    <row r="308" spans="1:3" x14ac:dyDescent="0.2">
      <c r="A308" s="63"/>
      <c r="B308" s="63"/>
      <c r="C308" s="100"/>
    </row>
    <row r="309" spans="1:3" x14ac:dyDescent="0.2">
      <c r="A309" s="63"/>
      <c r="B309" s="63"/>
      <c r="C309" s="100"/>
    </row>
    <row r="310" spans="1:3" x14ac:dyDescent="0.2">
      <c r="A310" s="63"/>
      <c r="B310" s="63"/>
      <c r="C310" s="100"/>
    </row>
    <row r="311" spans="1:3" x14ac:dyDescent="0.2">
      <c r="A311" s="63"/>
      <c r="B311" s="63"/>
      <c r="C311" s="100"/>
    </row>
    <row r="312" spans="1:3" x14ac:dyDescent="0.2">
      <c r="A312" s="63"/>
      <c r="B312" s="63"/>
      <c r="C312" s="100"/>
    </row>
    <row r="313" spans="1:3" x14ac:dyDescent="0.2">
      <c r="A313" s="63"/>
      <c r="B313" s="63"/>
      <c r="C313" s="100"/>
    </row>
    <row r="314" spans="1:3" x14ac:dyDescent="0.2">
      <c r="A314" s="63"/>
      <c r="B314" s="63"/>
      <c r="C314" s="100"/>
    </row>
    <row r="315" spans="1:3" x14ac:dyDescent="0.2">
      <c r="A315" s="63"/>
      <c r="B315" s="63"/>
      <c r="C315" s="100"/>
    </row>
    <row r="316" spans="1:3" x14ac:dyDescent="0.2">
      <c r="A316" s="63"/>
      <c r="B316" s="63"/>
      <c r="C316" s="100"/>
    </row>
    <row r="317" spans="1:3" x14ac:dyDescent="0.2">
      <c r="A317" s="63"/>
      <c r="B317" s="63"/>
      <c r="C317" s="100"/>
    </row>
    <row r="318" spans="1:3" x14ac:dyDescent="0.2">
      <c r="A318" s="63"/>
      <c r="B318" s="63"/>
      <c r="C318" s="100"/>
    </row>
    <row r="319" spans="1:3" x14ac:dyDescent="0.2">
      <c r="A319" s="63"/>
      <c r="B319" s="63"/>
      <c r="C319" s="100"/>
    </row>
    <row r="320" spans="1:3" x14ac:dyDescent="0.2">
      <c r="A320" s="63"/>
      <c r="B320" s="63"/>
      <c r="C320" s="100"/>
    </row>
    <row r="321" spans="1:3" x14ac:dyDescent="0.2">
      <c r="A321" s="63"/>
      <c r="B321" s="63"/>
      <c r="C321" s="100"/>
    </row>
    <row r="322" spans="1:3" x14ac:dyDescent="0.2">
      <c r="C322" s="100"/>
    </row>
    <row r="323" spans="1:3" x14ac:dyDescent="0.2">
      <c r="A323" s="63"/>
      <c r="B323" s="63"/>
      <c r="C323" s="100"/>
    </row>
    <row r="324" spans="1:3" x14ac:dyDescent="0.2">
      <c r="A324" s="63"/>
      <c r="B324" s="63"/>
      <c r="C324" s="100"/>
    </row>
    <row r="325" spans="1:3" x14ac:dyDescent="0.2">
      <c r="A325" s="63"/>
      <c r="B325" s="63"/>
      <c r="C325" s="100"/>
    </row>
    <row r="326" spans="1:3" x14ac:dyDescent="0.2">
      <c r="A326" s="63"/>
      <c r="B326" s="63"/>
      <c r="C326" s="100"/>
    </row>
    <row r="327" spans="1:3" x14ac:dyDescent="0.2">
      <c r="A327" s="63"/>
      <c r="B327" s="63"/>
      <c r="C327" s="100"/>
    </row>
    <row r="328" spans="1:3" x14ac:dyDescent="0.2">
      <c r="A328" s="63"/>
      <c r="B328" s="63"/>
      <c r="C328" s="100"/>
    </row>
    <row r="329" spans="1:3" x14ac:dyDescent="0.2">
      <c r="A329" s="63"/>
      <c r="B329" s="63"/>
      <c r="C329" s="100"/>
    </row>
    <row r="330" spans="1:3" x14ac:dyDescent="0.2">
      <c r="A330" s="63"/>
      <c r="B330" s="63"/>
      <c r="C330" s="100"/>
    </row>
    <row r="331" spans="1:3" x14ac:dyDescent="0.2">
      <c r="A331" s="63"/>
      <c r="B331" s="63"/>
      <c r="C331" s="100"/>
    </row>
    <row r="332" spans="1:3" x14ac:dyDescent="0.2">
      <c r="A332" s="63"/>
      <c r="B332" s="63"/>
      <c r="C332" s="100"/>
    </row>
    <row r="333" spans="1:3" x14ac:dyDescent="0.2">
      <c r="A333" s="63"/>
      <c r="B333" s="63"/>
      <c r="C333" s="100"/>
    </row>
    <row r="334" spans="1:3" x14ac:dyDescent="0.2">
      <c r="A334" s="63"/>
      <c r="B334" s="63"/>
      <c r="C334" s="100"/>
    </row>
    <row r="335" spans="1:3" x14ac:dyDescent="0.2">
      <c r="A335" s="63"/>
      <c r="B335" s="63"/>
      <c r="C335" s="100"/>
    </row>
    <row r="336" spans="1:3" x14ac:dyDescent="0.2">
      <c r="A336" s="63"/>
      <c r="B336" s="63"/>
      <c r="C336" s="100"/>
    </row>
    <row r="337" spans="1:3" x14ac:dyDescent="0.2">
      <c r="A337" s="63"/>
      <c r="B337" s="63"/>
      <c r="C337" s="100"/>
    </row>
    <row r="338" spans="1:3" x14ac:dyDescent="0.2">
      <c r="A338" s="63"/>
      <c r="B338" s="63"/>
      <c r="C338" s="100"/>
    </row>
    <row r="339" spans="1:3" x14ac:dyDescent="0.2">
      <c r="A339" s="63"/>
      <c r="B339" s="63"/>
      <c r="C339" s="100"/>
    </row>
    <row r="340" spans="1:3" x14ac:dyDescent="0.2">
      <c r="A340" s="63"/>
      <c r="B340" s="63"/>
      <c r="C340" s="100"/>
    </row>
    <row r="341" spans="1:3" x14ac:dyDescent="0.2">
      <c r="A341" s="63"/>
      <c r="B341" s="63"/>
      <c r="C341" s="100"/>
    </row>
    <row r="342" spans="1:3" x14ac:dyDescent="0.2">
      <c r="A342" s="63"/>
      <c r="B342" s="63"/>
      <c r="C342" s="100"/>
    </row>
    <row r="343" spans="1:3" x14ac:dyDescent="0.2">
      <c r="A343" s="63"/>
      <c r="B343" s="63"/>
      <c r="C343" s="100"/>
    </row>
    <row r="344" spans="1:3" x14ac:dyDescent="0.2">
      <c r="A344" s="63"/>
      <c r="B344" s="63"/>
      <c r="C344" s="100"/>
    </row>
    <row r="345" spans="1:3" x14ac:dyDescent="0.2">
      <c r="A345" s="63"/>
      <c r="B345" s="63"/>
      <c r="C345" s="100"/>
    </row>
    <row r="346" spans="1:3" x14ac:dyDescent="0.2">
      <c r="A346" s="63"/>
      <c r="B346" s="63"/>
      <c r="C346" s="100"/>
    </row>
    <row r="347" spans="1:3" x14ac:dyDescent="0.2">
      <c r="A347" s="63"/>
      <c r="B347" s="63"/>
      <c r="C347" s="100"/>
    </row>
    <row r="348" spans="1:3" x14ac:dyDescent="0.2">
      <c r="A348" s="63"/>
      <c r="B348" s="63"/>
      <c r="C348" s="100"/>
    </row>
    <row r="349" spans="1:3" x14ac:dyDescent="0.2">
      <c r="A349" s="63"/>
      <c r="B349" s="63"/>
      <c r="C349" s="100"/>
    </row>
    <row r="350" spans="1:3" x14ac:dyDescent="0.2">
      <c r="A350" s="63"/>
      <c r="B350" s="63"/>
      <c r="C350" s="100"/>
    </row>
    <row r="351" spans="1:3" x14ac:dyDescent="0.2">
      <c r="A351" s="63"/>
      <c r="B351" s="63"/>
      <c r="C351" s="100"/>
    </row>
    <row r="352" spans="1:3" x14ac:dyDescent="0.2">
      <c r="A352" s="63"/>
      <c r="B352" s="63"/>
      <c r="C352" s="100"/>
    </row>
    <row r="353" spans="1:3" x14ac:dyDescent="0.2">
      <c r="A353" s="63"/>
      <c r="B353" s="63"/>
      <c r="C353" s="100"/>
    </row>
    <row r="354" spans="1:3" x14ac:dyDescent="0.2">
      <c r="A354" s="63"/>
      <c r="B354" s="63"/>
      <c r="C354" s="100"/>
    </row>
    <row r="355" spans="1:3" x14ac:dyDescent="0.2">
      <c r="A355" s="63"/>
      <c r="B355" s="63"/>
      <c r="C355" s="100"/>
    </row>
    <row r="356" spans="1:3" x14ac:dyDescent="0.2">
      <c r="A356" s="63"/>
      <c r="B356" s="63"/>
      <c r="C356" s="100"/>
    </row>
    <row r="357" spans="1:3" x14ac:dyDescent="0.2">
      <c r="A357" s="63"/>
      <c r="B357" s="63"/>
      <c r="C357" s="100"/>
    </row>
    <row r="358" spans="1:3" x14ac:dyDescent="0.2">
      <c r="A358" s="63"/>
      <c r="B358" s="63"/>
      <c r="C358" s="100"/>
    </row>
    <row r="359" spans="1:3" x14ac:dyDescent="0.2">
      <c r="A359" s="63"/>
      <c r="B359" s="63"/>
      <c r="C359" s="100"/>
    </row>
    <row r="360" spans="1:3" x14ac:dyDescent="0.2">
      <c r="A360" s="63"/>
      <c r="B360" s="63"/>
      <c r="C360" s="100"/>
    </row>
    <row r="361" spans="1:3" x14ac:dyDescent="0.2">
      <c r="A361" s="63"/>
      <c r="B361" s="63"/>
      <c r="C361" s="100"/>
    </row>
    <row r="362" spans="1:3" x14ac:dyDescent="0.2">
      <c r="A362" s="63"/>
      <c r="B362" s="63"/>
      <c r="C362" s="100"/>
    </row>
    <row r="363" spans="1:3" x14ac:dyDescent="0.2">
      <c r="A363" s="63"/>
      <c r="B363" s="63"/>
      <c r="C363" s="100"/>
    </row>
    <row r="364" spans="1:3" x14ac:dyDescent="0.2">
      <c r="A364" s="63"/>
      <c r="B364" s="63"/>
      <c r="C364" s="100"/>
    </row>
    <row r="365" spans="1:3" x14ac:dyDescent="0.2">
      <c r="A365" s="63"/>
      <c r="B365" s="63"/>
      <c r="C365" s="100"/>
    </row>
    <row r="366" spans="1:3" x14ac:dyDescent="0.2">
      <c r="A366" s="63"/>
      <c r="B366" s="63"/>
      <c r="C366" s="100"/>
    </row>
    <row r="367" spans="1:3" x14ac:dyDescent="0.2">
      <c r="A367" s="63"/>
      <c r="B367" s="63"/>
      <c r="C367" s="100"/>
    </row>
    <row r="368" spans="1:3" x14ac:dyDescent="0.2">
      <c r="A368" s="63"/>
      <c r="B368" s="63"/>
      <c r="C368" s="100"/>
    </row>
    <row r="369" spans="1:3" x14ac:dyDescent="0.2">
      <c r="A369" s="63"/>
      <c r="B369" s="63"/>
      <c r="C369" s="100"/>
    </row>
    <row r="370" spans="1:3" x14ac:dyDescent="0.2">
      <c r="A370" s="63"/>
      <c r="B370" s="63"/>
      <c r="C370" s="100"/>
    </row>
    <row r="371" spans="1:3" x14ac:dyDescent="0.2">
      <c r="A371" s="63"/>
      <c r="B371" s="63"/>
      <c r="C371" s="100"/>
    </row>
    <row r="372" spans="1:3" x14ac:dyDescent="0.2">
      <c r="A372" s="63"/>
      <c r="B372" s="63"/>
      <c r="C372" s="100"/>
    </row>
    <row r="373" spans="1:3" x14ac:dyDescent="0.2">
      <c r="A373" s="63"/>
      <c r="B373" s="63"/>
      <c r="C373" s="100"/>
    </row>
    <row r="374" spans="1:3" x14ac:dyDescent="0.2">
      <c r="A374" s="63"/>
      <c r="B374" s="63"/>
      <c r="C374" s="100"/>
    </row>
    <row r="375" spans="1:3" x14ac:dyDescent="0.2">
      <c r="A375" s="63"/>
      <c r="B375" s="63"/>
      <c r="C375" s="100"/>
    </row>
    <row r="376" spans="1:3" x14ac:dyDescent="0.2">
      <c r="A376" s="63"/>
      <c r="B376" s="63"/>
      <c r="C376" s="100"/>
    </row>
    <row r="377" spans="1:3" x14ac:dyDescent="0.2">
      <c r="A377" s="63"/>
      <c r="B377" s="63"/>
      <c r="C377" s="100"/>
    </row>
    <row r="378" spans="1:3" x14ac:dyDescent="0.2">
      <c r="A378" s="63"/>
      <c r="B378" s="63"/>
      <c r="C378" s="100"/>
    </row>
    <row r="379" spans="1:3" x14ac:dyDescent="0.2">
      <c r="A379" s="63"/>
      <c r="B379" s="63"/>
      <c r="C379" s="100"/>
    </row>
    <row r="380" spans="1:3" x14ac:dyDescent="0.2">
      <c r="A380" s="63"/>
      <c r="B380" s="63"/>
      <c r="C380" s="100"/>
    </row>
    <row r="381" spans="1:3" x14ac:dyDescent="0.2">
      <c r="A381" s="63"/>
      <c r="B381" s="63"/>
      <c r="C381" s="100"/>
    </row>
    <row r="382" spans="1:3" x14ac:dyDescent="0.2">
      <c r="A382" s="63"/>
      <c r="B382" s="63"/>
      <c r="C382" s="100"/>
    </row>
    <row r="383" spans="1:3" x14ac:dyDescent="0.2">
      <c r="A383" s="63"/>
      <c r="B383" s="63"/>
      <c r="C383" s="100"/>
    </row>
    <row r="384" spans="1:3" x14ac:dyDescent="0.2">
      <c r="A384" s="63"/>
      <c r="B384" s="63"/>
      <c r="C384" s="100"/>
    </row>
    <row r="385" spans="1:3" x14ac:dyDescent="0.2">
      <c r="A385" s="63"/>
      <c r="B385" s="63"/>
      <c r="C385" s="100"/>
    </row>
    <row r="386" spans="1:3" x14ac:dyDescent="0.2">
      <c r="A386" s="63"/>
      <c r="B386" s="63"/>
      <c r="C386" s="100"/>
    </row>
    <row r="387" spans="1:3" x14ac:dyDescent="0.2">
      <c r="A387" s="63"/>
      <c r="B387" s="63"/>
      <c r="C387" s="100"/>
    </row>
    <row r="388" spans="1:3" x14ac:dyDescent="0.2">
      <c r="A388" s="63"/>
      <c r="B388" s="63"/>
      <c r="C388" s="100"/>
    </row>
    <row r="389" spans="1:3" x14ac:dyDescent="0.2">
      <c r="A389" s="63"/>
      <c r="B389" s="63"/>
      <c r="C389" s="100"/>
    </row>
    <row r="390" spans="1:3" x14ac:dyDescent="0.2">
      <c r="A390" s="63"/>
      <c r="B390" s="63"/>
      <c r="C390" s="100"/>
    </row>
    <row r="391" spans="1:3" x14ac:dyDescent="0.2">
      <c r="A391" s="63"/>
      <c r="B391" s="63"/>
      <c r="C391" s="100"/>
    </row>
    <row r="392" spans="1:3" x14ac:dyDescent="0.2">
      <c r="A392" s="63"/>
      <c r="B392" s="63"/>
      <c r="C392" s="100"/>
    </row>
    <row r="393" spans="1:3" x14ac:dyDescent="0.2">
      <c r="A393" s="63"/>
      <c r="B393" s="63"/>
      <c r="C393" s="100"/>
    </row>
    <row r="394" spans="1:3" x14ac:dyDescent="0.2">
      <c r="A394" s="63"/>
      <c r="B394" s="63"/>
      <c r="C394" s="100"/>
    </row>
    <row r="396" spans="1:3" x14ac:dyDescent="0.2">
      <c r="A396" s="63"/>
      <c r="B396" s="63"/>
      <c r="C396" s="100"/>
    </row>
    <row r="397" spans="1:3" x14ac:dyDescent="0.2">
      <c r="A397" s="63"/>
      <c r="B397" s="63"/>
      <c r="C397" s="100"/>
    </row>
    <row r="398" spans="1:3" x14ac:dyDescent="0.2">
      <c r="A398" s="63"/>
      <c r="B398" s="63"/>
      <c r="C398" s="100"/>
    </row>
    <row r="399" spans="1:3" x14ac:dyDescent="0.2">
      <c r="A399" s="63"/>
      <c r="B399" s="63"/>
      <c r="C399" s="100"/>
    </row>
    <row r="400" spans="1:3" x14ac:dyDescent="0.2">
      <c r="A400" s="63"/>
      <c r="B400" s="63"/>
      <c r="C400" s="100"/>
    </row>
    <row r="401" spans="1:3" x14ac:dyDescent="0.2">
      <c r="A401" s="63"/>
      <c r="B401" s="63"/>
      <c r="C401" s="100"/>
    </row>
    <row r="402" spans="1:3" x14ac:dyDescent="0.2">
      <c r="A402" s="63"/>
      <c r="B402" s="63"/>
      <c r="C402" s="100"/>
    </row>
    <row r="403" spans="1:3" x14ac:dyDescent="0.2">
      <c r="A403" s="63"/>
      <c r="B403" s="63"/>
      <c r="C403" s="100"/>
    </row>
    <row r="404" spans="1:3" x14ac:dyDescent="0.2">
      <c r="A404" s="63"/>
      <c r="B404" s="63"/>
      <c r="C404" s="100"/>
    </row>
    <row r="405" spans="1:3" x14ac:dyDescent="0.2">
      <c r="A405" s="63"/>
      <c r="B405" s="63"/>
      <c r="C405" s="100"/>
    </row>
    <row r="406" spans="1:3" x14ac:dyDescent="0.2">
      <c r="A406" s="63"/>
      <c r="B406" s="63"/>
      <c r="C406" s="100"/>
    </row>
    <row r="407" spans="1:3" x14ac:dyDescent="0.2">
      <c r="A407" s="63"/>
      <c r="B407" s="63"/>
      <c r="C407" s="100"/>
    </row>
    <row r="408" spans="1:3" x14ac:dyDescent="0.2">
      <c r="A408" s="63"/>
      <c r="B408" s="63"/>
      <c r="C408" s="100"/>
    </row>
    <row r="409" spans="1:3" x14ac:dyDescent="0.2">
      <c r="A409" s="63"/>
      <c r="B409" s="63"/>
      <c r="C409" s="100"/>
    </row>
    <row r="410" spans="1:3" x14ac:dyDescent="0.2">
      <c r="A410" s="63"/>
      <c r="B410" s="63"/>
      <c r="C410" s="100"/>
    </row>
    <row r="411" spans="1:3" x14ac:dyDescent="0.2">
      <c r="A411" s="63"/>
      <c r="B411" s="63"/>
      <c r="C411" s="100"/>
    </row>
    <row r="412" spans="1:3" x14ac:dyDescent="0.2">
      <c r="A412" s="63"/>
      <c r="B412" s="63"/>
      <c r="C412" s="100"/>
    </row>
    <row r="413" spans="1:3" x14ac:dyDescent="0.2">
      <c r="A413" s="63"/>
      <c r="B413" s="63"/>
      <c r="C413" s="100"/>
    </row>
    <row r="414" spans="1:3" x14ac:dyDescent="0.2">
      <c r="A414" s="63"/>
      <c r="B414" s="63"/>
      <c r="C414" s="100"/>
    </row>
    <row r="415" spans="1:3" x14ac:dyDescent="0.2">
      <c r="A415" s="63"/>
      <c r="B415" s="63"/>
      <c r="C415" s="100"/>
    </row>
    <row r="416" spans="1:3" x14ac:dyDescent="0.2">
      <c r="A416" s="63"/>
      <c r="B416" s="63"/>
      <c r="C416" s="100"/>
    </row>
    <row r="417" spans="1:3" x14ac:dyDescent="0.2">
      <c r="A417" s="63"/>
      <c r="B417" s="63"/>
      <c r="C417" s="100"/>
    </row>
    <row r="418" spans="1:3" x14ac:dyDescent="0.2">
      <c r="A418" s="63"/>
      <c r="B418" s="63"/>
      <c r="C418" s="100"/>
    </row>
    <row r="419" spans="1:3" x14ac:dyDescent="0.2">
      <c r="A419" s="63"/>
      <c r="B419" s="63"/>
      <c r="C419" s="100"/>
    </row>
    <row r="420" spans="1:3" x14ac:dyDescent="0.2">
      <c r="A420" s="63"/>
      <c r="B420" s="63"/>
      <c r="C420" s="100"/>
    </row>
    <row r="421" spans="1:3" x14ac:dyDescent="0.2">
      <c r="A421" s="63"/>
      <c r="B421" s="63"/>
      <c r="C421" s="100"/>
    </row>
    <row r="422" spans="1:3" x14ac:dyDescent="0.2">
      <c r="A422" s="63"/>
      <c r="B422" s="63"/>
      <c r="C422" s="100"/>
    </row>
    <row r="423" spans="1:3" x14ac:dyDescent="0.2">
      <c r="A423" s="63"/>
      <c r="B423" s="63"/>
      <c r="C423" s="100"/>
    </row>
    <row r="424" spans="1:3" x14ac:dyDescent="0.2">
      <c r="A424" s="63"/>
      <c r="B424" s="63"/>
      <c r="C424" s="100"/>
    </row>
    <row r="425" spans="1:3" x14ac:dyDescent="0.2">
      <c r="A425" s="63"/>
      <c r="B425" s="63"/>
      <c r="C425" s="100"/>
    </row>
    <row r="426" spans="1:3" x14ac:dyDescent="0.2">
      <c r="A426" s="63"/>
      <c r="B426" s="63"/>
      <c r="C426" s="100"/>
    </row>
    <row r="427" spans="1:3" x14ac:dyDescent="0.2">
      <c r="A427" s="63"/>
      <c r="B427" s="63"/>
      <c r="C427" s="100"/>
    </row>
    <row r="428" spans="1:3" x14ac:dyDescent="0.2">
      <c r="A428" s="63"/>
      <c r="B428" s="63"/>
      <c r="C428" s="100"/>
    </row>
    <row r="429" spans="1:3" x14ac:dyDescent="0.2">
      <c r="A429" s="63"/>
      <c r="B429" s="63"/>
      <c r="C429" s="100"/>
    </row>
    <row r="430" spans="1:3" x14ac:dyDescent="0.2">
      <c r="A430" s="63"/>
      <c r="B430" s="63"/>
      <c r="C430" s="100"/>
    </row>
    <row r="431" spans="1:3" x14ac:dyDescent="0.2">
      <c r="A431" s="63"/>
      <c r="B431" s="63"/>
      <c r="C431" s="100"/>
    </row>
    <row r="432" spans="1:3" x14ac:dyDescent="0.2">
      <c r="A432" s="63"/>
      <c r="B432" s="63"/>
      <c r="C432" s="100"/>
    </row>
    <row r="433" spans="1:3" x14ac:dyDescent="0.2">
      <c r="A433" s="63"/>
      <c r="B433" s="63"/>
      <c r="C433" s="100"/>
    </row>
    <row r="434" spans="1:3" x14ac:dyDescent="0.2">
      <c r="A434" s="63"/>
      <c r="B434" s="63"/>
      <c r="C434" s="100"/>
    </row>
    <row r="435" spans="1:3" x14ac:dyDescent="0.2">
      <c r="A435" s="63"/>
      <c r="B435" s="63"/>
      <c r="C435" s="100"/>
    </row>
    <row r="436" spans="1:3" x14ac:dyDescent="0.2">
      <c r="A436" s="63"/>
      <c r="B436" s="63"/>
      <c r="C436" s="100"/>
    </row>
    <row r="437" spans="1:3" x14ac:dyDescent="0.2">
      <c r="A437" s="63"/>
      <c r="B437" s="63"/>
      <c r="C437" s="100"/>
    </row>
    <row r="438" spans="1:3" x14ac:dyDescent="0.2">
      <c r="A438" s="63"/>
      <c r="B438" s="63"/>
      <c r="C438" s="100"/>
    </row>
    <row r="439" spans="1:3" x14ac:dyDescent="0.2">
      <c r="A439" s="63"/>
      <c r="B439" s="63"/>
      <c r="C439" s="100"/>
    </row>
    <row r="440" spans="1:3" x14ac:dyDescent="0.2">
      <c r="A440" s="63"/>
      <c r="B440" s="63"/>
      <c r="C440" s="100"/>
    </row>
    <row r="441" spans="1:3" x14ac:dyDescent="0.2">
      <c r="A441" s="63"/>
      <c r="B441" s="63"/>
      <c r="C441" s="100"/>
    </row>
    <row r="442" spans="1:3" x14ac:dyDescent="0.2">
      <c r="A442" s="63"/>
      <c r="B442" s="63"/>
      <c r="C442" s="100"/>
    </row>
    <row r="443" spans="1:3" x14ac:dyDescent="0.2">
      <c r="A443" s="63"/>
      <c r="B443" s="63"/>
      <c r="C443" s="100"/>
    </row>
    <row r="444" spans="1:3" x14ac:dyDescent="0.2">
      <c r="A444" s="63"/>
      <c r="B444" s="63"/>
      <c r="C444" s="100"/>
    </row>
    <row r="445" spans="1:3" x14ac:dyDescent="0.2">
      <c r="A445" s="63"/>
      <c r="B445" s="63"/>
      <c r="C445" s="100"/>
    </row>
    <row r="446" spans="1:3" x14ac:dyDescent="0.2">
      <c r="A446" s="63"/>
      <c r="B446" s="63"/>
      <c r="C446" s="100"/>
    </row>
    <row r="448" spans="1:3" x14ac:dyDescent="0.2">
      <c r="A448" s="63"/>
      <c r="B448" s="63"/>
      <c r="C448" s="100"/>
    </row>
    <row r="449" spans="1:3" x14ac:dyDescent="0.2">
      <c r="A449" s="63"/>
      <c r="B449" s="63"/>
      <c r="C449" s="100"/>
    </row>
    <row r="450" spans="1:3" x14ac:dyDescent="0.2">
      <c r="A450" s="63"/>
      <c r="B450" s="63"/>
      <c r="C450" s="100"/>
    </row>
    <row r="451" spans="1:3" x14ac:dyDescent="0.2">
      <c r="A451" s="63"/>
      <c r="B451" s="63"/>
      <c r="C451" s="100"/>
    </row>
    <row r="452" spans="1:3" x14ac:dyDescent="0.2">
      <c r="A452" s="63"/>
      <c r="B452" s="63"/>
      <c r="C452" s="100"/>
    </row>
    <row r="453" spans="1:3" x14ac:dyDescent="0.2">
      <c r="A453" s="63"/>
      <c r="B453" s="63"/>
      <c r="C453" s="100"/>
    </row>
    <row r="454" spans="1:3" x14ac:dyDescent="0.2">
      <c r="A454" s="63"/>
      <c r="B454" s="63"/>
      <c r="C454" s="100"/>
    </row>
    <row r="455" spans="1:3" x14ac:dyDescent="0.2">
      <c r="A455" s="63"/>
      <c r="B455" s="63"/>
      <c r="C455" s="100"/>
    </row>
    <row r="456" spans="1:3" x14ac:dyDescent="0.2">
      <c r="A456" s="63"/>
      <c r="B456" s="63"/>
      <c r="C456" s="100"/>
    </row>
    <row r="457" spans="1:3" x14ac:dyDescent="0.2">
      <c r="A457" s="63"/>
      <c r="B457" s="63"/>
      <c r="C457" s="100"/>
    </row>
    <row r="458" spans="1:3" x14ac:dyDescent="0.2">
      <c r="A458" s="63"/>
      <c r="B458" s="63"/>
      <c r="C458" s="100"/>
    </row>
    <row r="459" spans="1:3" x14ac:dyDescent="0.2">
      <c r="A459" s="63"/>
      <c r="B459" s="63"/>
      <c r="C459" s="100"/>
    </row>
    <row r="461" spans="1:3" x14ac:dyDescent="0.2">
      <c r="A461" s="63"/>
      <c r="B461" s="63"/>
      <c r="C461" s="100"/>
    </row>
    <row r="462" spans="1:3" x14ac:dyDescent="0.2">
      <c r="A462" s="63"/>
      <c r="B462" s="63"/>
      <c r="C462" s="100"/>
    </row>
    <row r="463" spans="1:3" x14ac:dyDescent="0.2">
      <c r="A463" s="63"/>
      <c r="B463" s="63"/>
      <c r="C463" s="100"/>
    </row>
    <row r="464" spans="1:3" x14ac:dyDescent="0.2">
      <c r="A464" s="63"/>
      <c r="B464" s="63"/>
      <c r="C464" s="100"/>
    </row>
    <row r="465" spans="1:3" x14ac:dyDescent="0.2">
      <c r="A465" s="63"/>
      <c r="B465" s="63"/>
      <c r="C465" s="100"/>
    </row>
    <row r="466" spans="1:3" x14ac:dyDescent="0.2">
      <c r="A466" s="63"/>
      <c r="B466" s="63"/>
      <c r="C466" s="100"/>
    </row>
    <row r="467" spans="1:3" x14ac:dyDescent="0.2">
      <c r="A467" s="63"/>
      <c r="B467" s="63"/>
      <c r="C467" s="100"/>
    </row>
    <row r="468" spans="1:3" x14ac:dyDescent="0.2">
      <c r="A468" s="63"/>
      <c r="B468" s="63"/>
      <c r="C468" s="100"/>
    </row>
    <row r="469" spans="1:3" x14ac:dyDescent="0.2">
      <c r="A469" s="63"/>
      <c r="B469" s="63"/>
      <c r="C469" s="100"/>
    </row>
    <row r="470" spans="1:3" x14ac:dyDescent="0.2">
      <c r="A470" s="63"/>
      <c r="B470" s="63"/>
      <c r="C470" s="100"/>
    </row>
    <row r="471" spans="1:3" x14ac:dyDescent="0.2">
      <c r="A471" s="63"/>
      <c r="B471" s="63"/>
      <c r="C471" s="100"/>
    </row>
    <row r="472" spans="1:3" x14ac:dyDescent="0.2">
      <c r="A472" s="65"/>
      <c r="B472" s="65"/>
      <c r="C472" s="206"/>
    </row>
    <row r="473" spans="1:3" x14ac:dyDescent="0.2">
      <c r="A473" s="63"/>
      <c r="B473" s="63"/>
      <c r="C473" s="100"/>
    </row>
    <row r="474" spans="1:3" x14ac:dyDescent="0.2">
      <c r="A474" s="65"/>
      <c r="B474" s="65"/>
      <c r="C474" s="206"/>
    </row>
    <row r="475" spans="1:3" x14ac:dyDescent="0.2">
      <c r="A475" s="65"/>
      <c r="B475" s="65"/>
      <c r="C475" s="206"/>
    </row>
    <row r="476" spans="1:3" x14ac:dyDescent="0.2">
      <c r="A476" s="63"/>
      <c r="B476" s="63"/>
      <c r="C476" s="100"/>
    </row>
    <row r="477" spans="1:3" x14ac:dyDescent="0.2">
      <c r="A477" s="63"/>
      <c r="B477" s="63"/>
      <c r="C477" s="100"/>
    </row>
    <row r="478" spans="1:3" x14ac:dyDescent="0.2">
      <c r="A478" s="63"/>
      <c r="B478" s="63"/>
      <c r="C478" s="100"/>
    </row>
    <row r="479" spans="1:3" x14ac:dyDescent="0.2">
      <c r="A479" s="63"/>
      <c r="B479" s="63"/>
      <c r="C479" s="100"/>
    </row>
    <row r="480" spans="1:3" x14ac:dyDescent="0.2">
      <c r="A480" s="63"/>
      <c r="B480" s="63"/>
      <c r="C480" s="100"/>
    </row>
    <row r="481" spans="1:3" x14ac:dyDescent="0.2">
      <c r="A481" s="63"/>
      <c r="B481" s="63"/>
      <c r="C481" s="100"/>
    </row>
    <row r="482" spans="1:3" x14ac:dyDescent="0.2">
      <c r="A482" s="63"/>
      <c r="B482" s="63"/>
      <c r="C482" s="100"/>
    </row>
    <row r="483" spans="1:3" x14ac:dyDescent="0.2">
      <c r="A483" s="63"/>
      <c r="B483" s="63"/>
      <c r="C483" s="100"/>
    </row>
    <row r="484" spans="1:3" x14ac:dyDescent="0.2">
      <c r="A484" s="63"/>
      <c r="B484" s="63"/>
      <c r="C484" s="100"/>
    </row>
    <row r="485" spans="1:3" x14ac:dyDescent="0.2">
      <c r="A485" s="63"/>
      <c r="B485" s="63"/>
      <c r="C485" s="100"/>
    </row>
    <row r="486" spans="1:3" x14ac:dyDescent="0.2">
      <c r="A486" s="63"/>
      <c r="B486" s="63"/>
      <c r="C486" s="100"/>
    </row>
    <row r="487" spans="1:3" x14ac:dyDescent="0.2">
      <c r="A487" s="63"/>
      <c r="B487" s="63"/>
      <c r="C487" s="100"/>
    </row>
    <row r="488" spans="1:3" x14ac:dyDescent="0.2">
      <c r="A488" s="63"/>
      <c r="B488" s="63"/>
      <c r="C488" s="100"/>
    </row>
    <row r="489" spans="1:3" x14ac:dyDescent="0.2">
      <c r="A489" s="63"/>
      <c r="B489" s="63"/>
      <c r="C489" s="100"/>
    </row>
    <row r="490" spans="1:3" x14ac:dyDescent="0.2">
      <c r="A490" s="63"/>
      <c r="B490" s="63"/>
      <c r="C490" s="100"/>
    </row>
    <row r="491" spans="1:3" x14ac:dyDescent="0.2">
      <c r="A491" s="63"/>
      <c r="B491" s="63"/>
      <c r="C491" s="100"/>
    </row>
    <row r="492" spans="1:3" x14ac:dyDescent="0.2">
      <c r="A492" s="63"/>
      <c r="B492" s="63"/>
      <c r="C492" s="100"/>
    </row>
    <row r="493" spans="1:3" x14ac:dyDescent="0.2">
      <c r="A493" s="63"/>
      <c r="B493" s="63"/>
      <c r="C493" s="100"/>
    </row>
    <row r="494" spans="1:3" x14ac:dyDescent="0.2">
      <c r="A494" s="63"/>
      <c r="B494" s="63"/>
      <c r="C494" s="100"/>
    </row>
    <row r="495" spans="1:3" x14ac:dyDescent="0.2">
      <c r="A495" s="63"/>
      <c r="B495" s="63"/>
      <c r="C495" s="100"/>
    </row>
    <row r="496" spans="1:3" x14ac:dyDescent="0.2">
      <c r="A496" s="63"/>
      <c r="B496" s="63"/>
      <c r="C496" s="100"/>
    </row>
    <row r="497" spans="1:3" x14ac:dyDescent="0.2">
      <c r="A497" s="63"/>
      <c r="B497" s="63"/>
      <c r="C497" s="100"/>
    </row>
    <row r="498" spans="1:3" x14ac:dyDescent="0.2">
      <c r="A498" s="63"/>
      <c r="B498" s="63"/>
      <c r="C498" s="100"/>
    </row>
    <row r="499" spans="1:3" x14ac:dyDescent="0.2">
      <c r="A499" s="63"/>
      <c r="B499" s="63"/>
      <c r="C499" s="100"/>
    </row>
    <row r="500" spans="1:3" x14ac:dyDescent="0.2">
      <c r="A500" s="63"/>
      <c r="B500" s="63"/>
      <c r="C500" s="100"/>
    </row>
    <row r="501" spans="1:3" x14ac:dyDescent="0.2">
      <c r="A501" s="63"/>
      <c r="B501" s="63"/>
      <c r="C501" s="100"/>
    </row>
    <row r="502" spans="1:3" x14ac:dyDescent="0.2">
      <c r="A502" s="63"/>
      <c r="B502" s="63"/>
      <c r="C502" s="100"/>
    </row>
    <row r="503" spans="1:3" x14ac:dyDescent="0.2">
      <c r="A503" s="63"/>
      <c r="B503" s="63"/>
      <c r="C503" s="100"/>
    </row>
    <row r="504" spans="1:3" x14ac:dyDescent="0.2">
      <c r="A504" s="63"/>
      <c r="B504" s="63"/>
      <c r="C504" s="100"/>
    </row>
    <row r="505" spans="1:3" x14ac:dyDescent="0.2">
      <c r="A505" s="63"/>
      <c r="B505" s="63"/>
      <c r="C505" s="100"/>
    </row>
    <row r="506" spans="1:3" x14ac:dyDescent="0.2">
      <c r="A506" s="63"/>
      <c r="B506" s="63"/>
      <c r="C506" s="100"/>
    </row>
    <row r="507" spans="1:3" x14ac:dyDescent="0.2">
      <c r="A507" s="63"/>
      <c r="B507" s="63"/>
      <c r="C507" s="100"/>
    </row>
    <row r="508" spans="1:3" x14ac:dyDescent="0.2">
      <c r="A508" s="63"/>
      <c r="B508" s="63"/>
      <c r="C508" s="100"/>
    </row>
    <row r="509" spans="1:3" x14ac:dyDescent="0.2">
      <c r="A509" s="63"/>
      <c r="B509" s="63"/>
      <c r="C509" s="100"/>
    </row>
    <row r="510" spans="1:3" x14ac:dyDescent="0.2">
      <c r="A510" s="63"/>
      <c r="B510" s="63"/>
      <c r="C510" s="100"/>
    </row>
    <row r="511" spans="1:3" x14ac:dyDescent="0.2">
      <c r="A511" s="63"/>
      <c r="B511" s="63"/>
      <c r="C511" s="100"/>
    </row>
    <row r="512" spans="1:3" x14ac:dyDescent="0.2">
      <c r="A512" s="63"/>
      <c r="B512" s="63"/>
      <c r="C512" s="100"/>
    </row>
    <row r="513" spans="1:3" x14ac:dyDescent="0.2">
      <c r="A513" s="63"/>
      <c r="B513" s="63"/>
      <c r="C513" s="100"/>
    </row>
    <row r="514" spans="1:3" x14ac:dyDescent="0.2">
      <c r="A514" s="63"/>
      <c r="B514" s="63"/>
      <c r="C514" s="100"/>
    </row>
    <row r="515" spans="1:3" x14ac:dyDescent="0.2">
      <c r="A515" s="63"/>
      <c r="B515" s="63"/>
      <c r="C515" s="100"/>
    </row>
    <row r="516" spans="1:3" x14ac:dyDescent="0.2">
      <c r="A516" s="63"/>
      <c r="B516" s="63"/>
      <c r="C516" s="100"/>
    </row>
    <row r="517" spans="1:3" x14ac:dyDescent="0.2">
      <c r="A517" s="63"/>
      <c r="B517" s="63"/>
      <c r="C517" s="100"/>
    </row>
    <row r="518" spans="1:3" x14ac:dyDescent="0.2">
      <c r="A518" s="63"/>
      <c r="B518" s="63"/>
      <c r="C518" s="100"/>
    </row>
    <row r="519" spans="1:3" x14ac:dyDescent="0.2">
      <c r="A519" s="63"/>
      <c r="B519" s="63"/>
      <c r="C519" s="100"/>
    </row>
    <row r="520" spans="1:3" x14ac:dyDescent="0.2">
      <c r="A520" s="63"/>
      <c r="B520" s="63"/>
      <c r="C520" s="100"/>
    </row>
    <row r="521" spans="1:3" x14ac:dyDescent="0.2">
      <c r="A521" s="63"/>
      <c r="B521" s="63"/>
      <c r="C521" s="100"/>
    </row>
    <row r="522" spans="1:3" x14ac:dyDescent="0.2">
      <c r="A522" s="63"/>
      <c r="B522" s="63"/>
      <c r="C522" s="100"/>
    </row>
    <row r="523" spans="1:3" x14ac:dyDescent="0.2">
      <c r="A523" s="63"/>
      <c r="B523" s="63"/>
      <c r="C523" s="100"/>
    </row>
    <row r="524" spans="1:3" x14ac:dyDescent="0.2">
      <c r="A524" s="63"/>
      <c r="B524" s="63"/>
      <c r="C524" s="100"/>
    </row>
    <row r="525" spans="1:3" x14ac:dyDescent="0.2">
      <c r="A525" s="63"/>
      <c r="B525" s="63"/>
      <c r="C525" s="100"/>
    </row>
    <row r="526" spans="1:3" x14ac:dyDescent="0.2">
      <c r="A526" s="63"/>
      <c r="B526" s="63"/>
      <c r="C526" s="100"/>
    </row>
    <row r="527" spans="1:3" x14ac:dyDescent="0.2">
      <c r="A527" s="63"/>
      <c r="B527" s="63"/>
      <c r="C527" s="100"/>
    </row>
    <row r="528" spans="1:3" x14ac:dyDescent="0.2">
      <c r="A528" s="63"/>
      <c r="B528" s="63"/>
      <c r="C528" s="100"/>
    </row>
    <row r="529" spans="1:3" x14ac:dyDescent="0.2">
      <c r="A529" s="63"/>
      <c r="B529" s="63"/>
      <c r="C529" s="100"/>
    </row>
    <row r="530" spans="1:3" x14ac:dyDescent="0.2">
      <c r="A530" s="63"/>
      <c r="B530" s="63"/>
      <c r="C530" s="100"/>
    </row>
    <row r="531" spans="1:3" x14ac:dyDescent="0.2">
      <c r="A531" s="63"/>
      <c r="B531" s="63"/>
      <c r="C531" s="100"/>
    </row>
    <row r="532" spans="1:3" x14ac:dyDescent="0.2">
      <c r="A532" s="63"/>
      <c r="B532" s="63"/>
      <c r="C532" s="100"/>
    </row>
    <row r="533" spans="1:3" x14ac:dyDescent="0.2">
      <c r="A533" s="63"/>
      <c r="B533" s="63"/>
      <c r="C533" s="100"/>
    </row>
    <row r="534" spans="1:3" x14ac:dyDescent="0.2">
      <c r="A534" s="63"/>
      <c r="B534" s="63"/>
      <c r="C534" s="100"/>
    </row>
    <row r="535" spans="1:3" x14ac:dyDescent="0.2">
      <c r="A535" s="63"/>
      <c r="B535" s="63"/>
      <c r="C535" s="100"/>
    </row>
    <row r="536" spans="1:3" x14ac:dyDescent="0.2">
      <c r="A536" s="63"/>
      <c r="B536" s="63"/>
      <c r="C536" s="100"/>
    </row>
    <row r="537" spans="1:3" x14ac:dyDescent="0.2">
      <c r="A537" s="63"/>
      <c r="B537" s="63"/>
      <c r="C537" s="100"/>
    </row>
    <row r="538" spans="1:3" x14ac:dyDescent="0.2">
      <c r="A538" s="63"/>
      <c r="B538" s="63"/>
      <c r="C538" s="100"/>
    </row>
    <row r="539" spans="1:3" x14ac:dyDescent="0.2">
      <c r="A539" s="63"/>
      <c r="B539" s="63"/>
      <c r="C539" s="100"/>
    </row>
    <row r="540" spans="1:3" x14ac:dyDescent="0.2">
      <c r="A540" s="63"/>
      <c r="B540" s="63"/>
      <c r="C540" s="100"/>
    </row>
    <row r="541" spans="1:3" x14ac:dyDescent="0.2">
      <c r="A541" s="63"/>
      <c r="B541" s="63"/>
      <c r="C541" s="100"/>
    </row>
    <row r="542" spans="1:3" x14ac:dyDescent="0.2">
      <c r="A542" s="63"/>
      <c r="B542" s="63"/>
      <c r="C542" s="100"/>
    </row>
    <row r="543" spans="1:3" x14ac:dyDescent="0.2">
      <c r="A543" s="63"/>
      <c r="B543" s="63"/>
      <c r="C543" s="100"/>
    </row>
    <row r="544" spans="1:3" x14ac:dyDescent="0.2">
      <c r="A544" s="63"/>
      <c r="B544" s="63"/>
      <c r="C544" s="100"/>
    </row>
    <row r="545" spans="1:3" x14ac:dyDescent="0.2">
      <c r="A545" s="63"/>
      <c r="B545" s="63"/>
      <c r="C545" s="100"/>
    </row>
    <row r="546" spans="1:3" x14ac:dyDescent="0.2">
      <c r="A546" s="63"/>
      <c r="B546" s="63"/>
      <c r="C546" s="100"/>
    </row>
    <row r="547" spans="1:3" x14ac:dyDescent="0.2">
      <c r="A547" s="63"/>
      <c r="B547" s="63"/>
      <c r="C547" s="100"/>
    </row>
    <row r="548" spans="1:3" x14ac:dyDescent="0.2">
      <c r="A548" s="63"/>
      <c r="B548" s="63"/>
      <c r="C548" s="100"/>
    </row>
    <row r="549" spans="1:3" x14ac:dyDescent="0.2">
      <c r="A549" s="63"/>
      <c r="B549" s="63"/>
      <c r="C549" s="100"/>
    </row>
    <row r="550" spans="1:3" x14ac:dyDescent="0.2">
      <c r="A550" s="63"/>
      <c r="B550" s="63"/>
      <c r="C550" s="100"/>
    </row>
    <row r="551" spans="1:3" x14ac:dyDescent="0.2">
      <c r="A551" s="63"/>
      <c r="B551" s="63"/>
      <c r="C551" s="100"/>
    </row>
    <row r="552" spans="1:3" x14ac:dyDescent="0.2">
      <c r="A552" s="63"/>
      <c r="B552" s="63"/>
      <c r="C552" s="100"/>
    </row>
    <row r="553" spans="1:3" x14ac:dyDescent="0.2">
      <c r="A553" s="63"/>
      <c r="B553" s="63"/>
      <c r="C553" s="100"/>
    </row>
    <row r="554" spans="1:3" x14ac:dyDescent="0.2">
      <c r="A554" s="63"/>
      <c r="B554" s="63"/>
      <c r="C554" s="100"/>
    </row>
    <row r="555" spans="1:3" x14ac:dyDescent="0.2">
      <c r="A555" s="63"/>
      <c r="B555" s="63"/>
      <c r="C555" s="100"/>
    </row>
    <row r="556" spans="1:3" x14ac:dyDescent="0.2">
      <c r="A556" s="63"/>
      <c r="B556" s="63"/>
      <c r="C556" s="100"/>
    </row>
    <row r="557" spans="1:3" x14ac:dyDescent="0.2">
      <c r="A557" s="63"/>
      <c r="B557" s="63"/>
      <c r="C557" s="100"/>
    </row>
    <row r="558" spans="1:3" x14ac:dyDescent="0.2">
      <c r="A558" s="63"/>
      <c r="B558" s="63"/>
      <c r="C558" s="100"/>
    </row>
    <row r="559" spans="1:3" x14ac:dyDescent="0.2">
      <c r="A559" s="63"/>
      <c r="B559" s="63"/>
      <c r="C559" s="100"/>
    </row>
    <row r="560" spans="1:3" x14ac:dyDescent="0.2">
      <c r="A560" s="63"/>
      <c r="B560" s="63"/>
      <c r="C560" s="100"/>
    </row>
    <row r="561" spans="1:3" x14ac:dyDescent="0.2">
      <c r="A561" s="63"/>
      <c r="B561" s="63"/>
      <c r="C561" s="100"/>
    </row>
    <row r="562" spans="1:3" x14ac:dyDescent="0.2">
      <c r="A562" s="63"/>
      <c r="B562" s="63"/>
      <c r="C562" s="100"/>
    </row>
    <row r="563" spans="1:3" x14ac:dyDescent="0.2">
      <c r="A563" s="63"/>
      <c r="B563" s="63"/>
      <c r="C563" s="100"/>
    </row>
    <row r="564" spans="1:3" x14ac:dyDescent="0.2">
      <c r="A564" s="63"/>
      <c r="B564" s="63"/>
      <c r="C564" s="100"/>
    </row>
    <row r="565" spans="1:3" x14ac:dyDescent="0.2">
      <c r="A565" s="63"/>
      <c r="B565" s="63"/>
      <c r="C565" s="100"/>
    </row>
    <row r="566" spans="1:3" x14ac:dyDescent="0.2">
      <c r="A566" s="63"/>
      <c r="B566" s="63"/>
      <c r="C566" s="100"/>
    </row>
    <row r="567" spans="1:3" x14ac:dyDescent="0.2">
      <c r="A567" s="63"/>
      <c r="B567" s="63"/>
      <c r="C567" s="100"/>
    </row>
    <row r="568" spans="1:3" x14ac:dyDescent="0.2">
      <c r="A568" s="63"/>
      <c r="B568" s="63"/>
      <c r="C568" s="100"/>
    </row>
    <row r="569" spans="1:3" x14ac:dyDescent="0.2">
      <c r="A569" s="63"/>
      <c r="B569" s="63"/>
      <c r="C569" s="100"/>
    </row>
    <row r="570" spans="1:3" x14ac:dyDescent="0.2">
      <c r="A570" s="63"/>
      <c r="B570" s="63"/>
      <c r="C570" s="100"/>
    </row>
    <row r="571" spans="1:3" x14ac:dyDescent="0.2">
      <c r="A571" s="63"/>
      <c r="B571" s="63"/>
      <c r="C571" s="100"/>
    </row>
    <row r="572" spans="1:3" x14ac:dyDescent="0.2">
      <c r="A572" s="63"/>
      <c r="B572" s="63"/>
      <c r="C572" s="100"/>
    </row>
    <row r="573" spans="1:3" x14ac:dyDescent="0.2">
      <c r="A573" s="63"/>
      <c r="B573" s="63"/>
      <c r="C573" s="100"/>
    </row>
    <row r="574" spans="1:3" x14ac:dyDescent="0.2">
      <c r="A574" s="63"/>
      <c r="B574" s="63"/>
      <c r="C574" s="100"/>
    </row>
    <row r="575" spans="1:3" x14ac:dyDescent="0.2">
      <c r="A575" s="63"/>
      <c r="B575" s="63"/>
      <c r="C575" s="100"/>
    </row>
    <row r="576" spans="1:3" x14ac:dyDescent="0.2">
      <c r="A576" s="63"/>
      <c r="B576" s="63"/>
      <c r="C576" s="100"/>
    </row>
    <row r="577" spans="1:3" x14ac:dyDescent="0.2">
      <c r="A577" s="63"/>
      <c r="B577" s="63"/>
      <c r="C577" s="100"/>
    </row>
    <row r="578" spans="1:3" x14ac:dyDescent="0.2">
      <c r="A578" s="63"/>
      <c r="B578" s="63"/>
      <c r="C578" s="100"/>
    </row>
    <row r="579" spans="1:3" x14ac:dyDescent="0.2">
      <c r="A579" s="63"/>
      <c r="B579" s="63"/>
      <c r="C579" s="100"/>
    </row>
    <row r="580" spans="1:3" x14ac:dyDescent="0.2">
      <c r="A580" s="63"/>
      <c r="B580" s="63"/>
      <c r="C580" s="100"/>
    </row>
    <row r="581" spans="1:3" x14ac:dyDescent="0.2">
      <c r="A581" s="63"/>
      <c r="B581" s="63"/>
      <c r="C581" s="100"/>
    </row>
    <row r="582" spans="1:3" x14ac:dyDescent="0.2">
      <c r="A582" s="63"/>
      <c r="B582" s="63"/>
      <c r="C582" s="100"/>
    </row>
    <row r="583" spans="1:3" x14ac:dyDescent="0.2">
      <c r="A583" s="63"/>
      <c r="B583" s="63"/>
      <c r="C583" s="100"/>
    </row>
    <row r="584" spans="1:3" x14ac:dyDescent="0.2">
      <c r="A584" s="63"/>
      <c r="B584" s="63"/>
      <c r="C584" s="100"/>
    </row>
    <row r="585" spans="1:3" x14ac:dyDescent="0.2">
      <c r="A585" s="63"/>
      <c r="B585" s="63"/>
      <c r="C585" s="100"/>
    </row>
    <row r="586" spans="1:3" x14ac:dyDescent="0.2">
      <c r="A586" s="63"/>
      <c r="B586" s="63"/>
      <c r="C586" s="100"/>
    </row>
    <row r="587" spans="1:3" x14ac:dyDescent="0.2">
      <c r="A587" s="63"/>
      <c r="B587" s="63"/>
      <c r="C587" s="100"/>
    </row>
    <row r="588" spans="1:3" x14ac:dyDescent="0.2">
      <c r="A588" s="63"/>
      <c r="B588" s="63"/>
      <c r="C588" s="100"/>
    </row>
    <row r="589" spans="1:3" x14ac:dyDescent="0.2">
      <c r="A589" s="63"/>
      <c r="B589" s="63"/>
      <c r="C589" s="100"/>
    </row>
    <row r="590" spans="1:3" x14ac:dyDescent="0.2">
      <c r="A590" s="63"/>
      <c r="B590" s="63"/>
      <c r="C590" s="100"/>
    </row>
    <row r="591" spans="1:3" x14ac:dyDescent="0.2">
      <c r="A591" s="63"/>
      <c r="B591" s="63"/>
      <c r="C591" s="100"/>
    </row>
    <row r="592" spans="1:3" x14ac:dyDescent="0.2">
      <c r="A592" s="63"/>
      <c r="B592" s="63"/>
      <c r="C592" s="100"/>
    </row>
    <row r="593" spans="1:3" x14ac:dyDescent="0.2">
      <c r="A593" s="63"/>
      <c r="B593" s="63"/>
      <c r="C593" s="100"/>
    </row>
    <row r="594" spans="1:3" x14ac:dyDescent="0.2">
      <c r="A594" s="63"/>
      <c r="B594" s="63"/>
      <c r="C594" s="100"/>
    </row>
    <row r="595" spans="1:3" x14ac:dyDescent="0.2">
      <c r="A595" s="63"/>
      <c r="B595" s="63"/>
      <c r="C595" s="100"/>
    </row>
    <row r="596" spans="1:3" x14ac:dyDescent="0.2">
      <c r="A596" s="63"/>
      <c r="B596" s="63"/>
      <c r="C596" s="100"/>
    </row>
    <row r="597" spans="1:3" x14ac:dyDescent="0.2">
      <c r="A597" s="63"/>
      <c r="B597" s="63"/>
      <c r="C597" s="100"/>
    </row>
    <row r="598" spans="1:3" x14ac:dyDescent="0.2">
      <c r="A598" s="63"/>
      <c r="B598" s="63"/>
      <c r="C598" s="100"/>
    </row>
    <row r="599" spans="1:3" x14ac:dyDescent="0.2">
      <c r="A599" s="63"/>
      <c r="B599" s="63"/>
      <c r="C599" s="100"/>
    </row>
    <row r="600" spans="1:3" x14ac:dyDescent="0.2">
      <c r="A600" s="63"/>
      <c r="B600" s="63"/>
      <c r="C600" s="100"/>
    </row>
    <row r="601" spans="1:3" x14ac:dyDescent="0.2">
      <c r="A601" s="63"/>
      <c r="B601" s="63"/>
      <c r="C601" s="100"/>
    </row>
    <row r="602" spans="1:3" x14ac:dyDescent="0.2">
      <c r="A602" s="63"/>
      <c r="B602" s="63"/>
      <c r="C602" s="100"/>
    </row>
    <row r="603" spans="1:3" x14ac:dyDescent="0.2">
      <c r="A603" s="63"/>
      <c r="B603" s="63"/>
      <c r="C603" s="100"/>
    </row>
    <row r="604" spans="1:3" x14ac:dyDescent="0.2">
      <c r="A604" s="63"/>
      <c r="B604" s="63"/>
      <c r="C604" s="100"/>
    </row>
    <row r="605" spans="1:3" x14ac:dyDescent="0.2">
      <c r="A605" s="63"/>
      <c r="B605" s="63"/>
      <c r="C605" s="100"/>
    </row>
    <row r="606" spans="1:3" x14ac:dyDescent="0.2">
      <c r="A606" s="63"/>
      <c r="B606" s="63"/>
      <c r="C606" s="100"/>
    </row>
    <row r="607" spans="1:3" x14ac:dyDescent="0.2">
      <c r="A607" s="63"/>
      <c r="B607" s="63"/>
      <c r="C607" s="100"/>
    </row>
    <row r="608" spans="1:3" x14ac:dyDescent="0.2">
      <c r="A608" s="63"/>
      <c r="B608" s="63"/>
      <c r="C608" s="100"/>
    </row>
    <row r="609" spans="1:3" x14ac:dyDescent="0.2">
      <c r="A609" s="63"/>
      <c r="B609" s="63"/>
      <c r="C609" s="100"/>
    </row>
    <row r="610" spans="1:3" x14ac:dyDescent="0.2">
      <c r="A610" s="63"/>
      <c r="B610" s="63"/>
      <c r="C610" s="100"/>
    </row>
    <row r="611" spans="1:3" x14ac:dyDescent="0.2">
      <c r="A611" s="63"/>
      <c r="B611" s="63"/>
      <c r="C611" s="100"/>
    </row>
    <row r="612" spans="1:3" x14ac:dyDescent="0.2">
      <c r="A612" s="63"/>
      <c r="B612" s="63"/>
      <c r="C612" s="100"/>
    </row>
    <row r="613" spans="1:3" x14ac:dyDescent="0.2">
      <c r="A613" s="63"/>
      <c r="B613" s="63"/>
      <c r="C613" s="100"/>
    </row>
    <row r="614" spans="1:3" x14ac:dyDescent="0.2">
      <c r="A614" s="63"/>
      <c r="B614" s="63"/>
      <c r="C614" s="100"/>
    </row>
    <row r="615" spans="1:3" x14ac:dyDescent="0.2">
      <c r="A615" s="63"/>
      <c r="B615" s="63"/>
      <c r="C615" s="100"/>
    </row>
    <row r="616" spans="1:3" x14ac:dyDescent="0.2">
      <c r="A616" s="63"/>
      <c r="B616" s="63"/>
      <c r="C616" s="100"/>
    </row>
    <row r="617" spans="1:3" x14ac:dyDescent="0.2">
      <c r="A617" s="63"/>
      <c r="B617" s="63"/>
      <c r="C617" s="100"/>
    </row>
    <row r="618" spans="1:3" x14ac:dyDescent="0.2">
      <c r="A618" s="63"/>
      <c r="B618" s="63"/>
      <c r="C618" s="100"/>
    </row>
    <row r="619" spans="1:3" x14ac:dyDescent="0.2">
      <c r="A619" s="63"/>
      <c r="B619" s="63"/>
      <c r="C619" s="100"/>
    </row>
    <row r="620" spans="1:3" x14ac:dyDescent="0.2">
      <c r="A620" s="63"/>
      <c r="B620" s="63"/>
      <c r="C620" s="100"/>
    </row>
    <row r="621" spans="1:3" x14ac:dyDescent="0.2">
      <c r="A621" s="63"/>
      <c r="B621" s="63"/>
      <c r="C621" s="100"/>
    </row>
    <row r="622" spans="1:3" x14ac:dyDescent="0.2">
      <c r="A622" s="63"/>
      <c r="B622" s="63"/>
      <c r="C622" s="100"/>
    </row>
    <row r="623" spans="1:3" x14ac:dyDescent="0.2">
      <c r="A623" s="63"/>
      <c r="B623" s="63"/>
      <c r="C623" s="100"/>
    </row>
    <row r="624" spans="1:3" x14ac:dyDescent="0.2">
      <c r="A624" s="63"/>
      <c r="B624" s="63"/>
      <c r="C624" s="100"/>
    </row>
    <row r="625" spans="1:3" x14ac:dyDescent="0.2">
      <c r="A625" s="63"/>
      <c r="B625" s="63"/>
      <c r="C625" s="100"/>
    </row>
    <row r="626" spans="1:3" x14ac:dyDescent="0.2">
      <c r="A626" s="63"/>
      <c r="B626" s="63"/>
      <c r="C626" s="100"/>
    </row>
    <row r="627" spans="1:3" x14ac:dyDescent="0.2">
      <c r="A627" s="63"/>
      <c r="B627" s="63"/>
      <c r="C627" s="100"/>
    </row>
    <row r="628" spans="1:3" x14ac:dyDescent="0.2">
      <c r="A628" s="63"/>
      <c r="B628" s="63"/>
      <c r="C628" s="100"/>
    </row>
    <row r="629" spans="1:3" x14ac:dyDescent="0.2">
      <c r="A629" s="63"/>
      <c r="B629" s="63"/>
      <c r="C629" s="100"/>
    </row>
    <row r="630" spans="1:3" x14ac:dyDescent="0.2">
      <c r="A630" s="63"/>
      <c r="B630" s="63"/>
      <c r="C630" s="100"/>
    </row>
    <row r="631" spans="1:3" x14ac:dyDescent="0.2">
      <c r="A631" s="63"/>
      <c r="B631" s="63"/>
      <c r="C631" s="100"/>
    </row>
    <row r="632" spans="1:3" x14ac:dyDescent="0.2">
      <c r="A632" s="63"/>
      <c r="B632" s="63"/>
      <c r="C632" s="100"/>
    </row>
    <row r="633" spans="1:3" x14ac:dyDescent="0.2">
      <c r="A633" s="63"/>
      <c r="B633" s="63"/>
      <c r="C633" s="100"/>
    </row>
    <row r="634" spans="1:3" x14ac:dyDescent="0.2">
      <c r="A634" s="63"/>
      <c r="B634" s="63"/>
      <c r="C634" s="100"/>
    </row>
    <row r="635" spans="1:3" x14ac:dyDescent="0.2">
      <c r="A635" s="63"/>
      <c r="B635" s="63"/>
      <c r="C635" s="100"/>
    </row>
    <row r="636" spans="1:3" x14ac:dyDescent="0.2">
      <c r="A636" s="63"/>
      <c r="B636" s="63"/>
      <c r="C636" s="100"/>
    </row>
    <row r="637" spans="1:3" x14ac:dyDescent="0.2">
      <c r="A637" s="63"/>
      <c r="B637" s="63"/>
      <c r="C637" s="100"/>
    </row>
    <row r="638" spans="1:3" x14ac:dyDescent="0.2">
      <c r="A638" s="63"/>
      <c r="B638" s="63"/>
      <c r="C638" s="100"/>
    </row>
    <row r="639" spans="1:3" x14ac:dyDescent="0.2">
      <c r="A639" s="63"/>
      <c r="B639" s="63"/>
      <c r="C639" s="100"/>
    </row>
    <row r="640" spans="1:3" x14ac:dyDescent="0.2">
      <c r="A640" s="63"/>
      <c r="B640" s="63"/>
      <c r="C640" s="100"/>
    </row>
    <row r="641" spans="1:3" x14ac:dyDescent="0.2">
      <c r="A641" s="63"/>
      <c r="B641" s="63"/>
      <c r="C641" s="100"/>
    </row>
    <row r="642" spans="1:3" x14ac:dyDescent="0.2">
      <c r="A642" s="63"/>
      <c r="B642" s="63"/>
      <c r="C642" s="100"/>
    </row>
    <row r="643" spans="1:3" x14ac:dyDescent="0.2">
      <c r="A643" s="63"/>
      <c r="B643" s="63"/>
      <c r="C643" s="100"/>
    </row>
    <row r="644" spans="1:3" x14ac:dyDescent="0.2">
      <c r="A644" s="63"/>
      <c r="B644" s="63"/>
      <c r="C644" s="100"/>
    </row>
    <row r="645" spans="1:3" x14ac:dyDescent="0.2">
      <c r="A645" s="63"/>
      <c r="B645" s="63"/>
      <c r="C645" s="100"/>
    </row>
    <row r="646" spans="1:3" x14ac:dyDescent="0.2">
      <c r="A646" s="63"/>
      <c r="B646" s="63"/>
      <c r="C646" s="100"/>
    </row>
    <row r="647" spans="1:3" x14ac:dyDescent="0.2">
      <c r="A647" s="63"/>
      <c r="B647" s="63"/>
      <c r="C647" s="100"/>
    </row>
    <row r="648" spans="1:3" x14ac:dyDescent="0.2">
      <c r="A648" s="63"/>
      <c r="B648" s="63"/>
      <c r="C648" s="100"/>
    </row>
    <row r="649" spans="1:3" x14ac:dyDescent="0.2">
      <c r="A649" s="63"/>
      <c r="B649" s="63"/>
      <c r="C649" s="100"/>
    </row>
    <row r="650" spans="1:3" x14ac:dyDescent="0.2">
      <c r="A650" s="63"/>
      <c r="B650" s="63"/>
      <c r="C650" s="100"/>
    </row>
    <row r="651" spans="1:3" x14ac:dyDescent="0.2">
      <c r="A651" s="63"/>
      <c r="B651" s="63"/>
      <c r="C651" s="100"/>
    </row>
    <row r="652" spans="1:3" x14ac:dyDescent="0.2">
      <c r="A652" s="63"/>
      <c r="B652" s="63"/>
      <c r="C652" s="100"/>
    </row>
    <row r="653" spans="1:3" x14ac:dyDescent="0.2">
      <c r="A653" s="63"/>
      <c r="B653" s="63"/>
      <c r="C653" s="100"/>
    </row>
    <row r="654" spans="1:3" x14ac:dyDescent="0.2">
      <c r="A654" s="63"/>
      <c r="B654" s="63"/>
      <c r="C654" s="100"/>
    </row>
    <row r="655" spans="1:3" x14ac:dyDescent="0.2">
      <c r="A655" s="63"/>
      <c r="B655" s="63"/>
      <c r="C655" s="100"/>
    </row>
    <row r="656" spans="1:3" x14ac:dyDescent="0.2">
      <c r="A656" s="63"/>
      <c r="B656" s="63"/>
      <c r="C656" s="100"/>
    </row>
    <row r="657" spans="1:3" x14ac:dyDescent="0.2">
      <c r="A657" s="63"/>
      <c r="B657" s="63"/>
      <c r="C657" s="100"/>
    </row>
    <row r="658" spans="1:3" x14ac:dyDescent="0.2">
      <c r="A658" s="63"/>
      <c r="B658" s="63"/>
      <c r="C658" s="100"/>
    </row>
    <row r="659" spans="1:3" x14ac:dyDescent="0.2">
      <c r="A659" s="63"/>
      <c r="B659" s="63"/>
      <c r="C659" s="100"/>
    </row>
    <row r="660" spans="1:3" x14ac:dyDescent="0.2">
      <c r="A660" s="63"/>
      <c r="B660" s="63"/>
      <c r="C660" s="100"/>
    </row>
    <row r="661" spans="1:3" x14ac:dyDescent="0.2">
      <c r="A661" s="63"/>
      <c r="B661" s="63"/>
      <c r="C661" s="100"/>
    </row>
    <row r="662" spans="1:3" x14ac:dyDescent="0.2">
      <c r="A662" s="63"/>
      <c r="B662" s="63"/>
      <c r="C662" s="100"/>
    </row>
    <row r="663" spans="1:3" x14ac:dyDescent="0.2">
      <c r="A663" s="63"/>
      <c r="B663" s="63"/>
      <c r="C663" s="100"/>
    </row>
    <row r="664" spans="1:3" x14ac:dyDescent="0.2">
      <c r="A664" s="63"/>
      <c r="B664" s="63"/>
      <c r="C664" s="100"/>
    </row>
    <row r="665" spans="1:3" x14ac:dyDescent="0.2">
      <c r="A665" s="63"/>
      <c r="B665" s="63"/>
      <c r="C665" s="100"/>
    </row>
    <row r="666" spans="1:3" x14ac:dyDescent="0.2">
      <c r="A666" s="63"/>
      <c r="B666" s="63"/>
      <c r="C666" s="100"/>
    </row>
    <row r="667" spans="1:3" x14ac:dyDescent="0.2">
      <c r="A667" s="63"/>
      <c r="B667" s="63"/>
      <c r="C667" s="100"/>
    </row>
    <row r="668" spans="1:3" x14ac:dyDescent="0.2">
      <c r="A668" s="63"/>
      <c r="B668" s="63"/>
      <c r="C668" s="100"/>
    </row>
    <row r="669" spans="1:3" x14ac:dyDescent="0.2">
      <c r="A669" s="63"/>
      <c r="B669" s="63"/>
      <c r="C669" s="100"/>
    </row>
    <row r="670" spans="1:3" x14ac:dyDescent="0.2">
      <c r="A670" s="63"/>
      <c r="B670" s="63"/>
      <c r="C670" s="100"/>
    </row>
    <row r="671" spans="1:3" x14ac:dyDescent="0.2">
      <c r="A671" s="63"/>
      <c r="B671" s="63"/>
      <c r="C671" s="100"/>
    </row>
    <row r="672" spans="1:3" x14ac:dyDescent="0.2">
      <c r="A672" s="63"/>
      <c r="B672" s="63"/>
      <c r="C672" s="100"/>
    </row>
    <row r="673" spans="1:3" x14ac:dyDescent="0.2">
      <c r="A673" s="63"/>
      <c r="B673" s="63"/>
      <c r="C673" s="100"/>
    </row>
    <row r="674" spans="1:3" x14ac:dyDescent="0.2">
      <c r="A674" s="63"/>
      <c r="B674" s="63"/>
      <c r="C674" s="100"/>
    </row>
    <row r="675" spans="1:3" x14ac:dyDescent="0.2">
      <c r="A675" s="63"/>
      <c r="B675" s="63"/>
      <c r="C675" s="100"/>
    </row>
    <row r="676" spans="1:3" x14ac:dyDescent="0.2">
      <c r="A676" s="63"/>
      <c r="B676" s="63"/>
      <c r="C676" s="100"/>
    </row>
    <row r="677" spans="1:3" x14ac:dyDescent="0.2">
      <c r="A677" s="63"/>
      <c r="B677" s="63"/>
      <c r="C677" s="100"/>
    </row>
    <row r="678" spans="1:3" x14ac:dyDescent="0.2">
      <c r="A678" s="63"/>
      <c r="B678" s="63"/>
      <c r="C678" s="100"/>
    </row>
    <row r="679" spans="1:3" x14ac:dyDescent="0.2">
      <c r="A679" s="63"/>
      <c r="B679" s="63"/>
      <c r="C679" s="100"/>
    </row>
    <row r="680" spans="1:3" x14ac:dyDescent="0.2">
      <c r="A680" s="63"/>
      <c r="B680" s="63"/>
      <c r="C680" s="100"/>
    </row>
    <row r="681" spans="1:3" x14ac:dyDescent="0.2">
      <c r="A681" s="63"/>
      <c r="B681" s="63"/>
      <c r="C681" s="100"/>
    </row>
    <row r="682" spans="1:3" x14ac:dyDescent="0.2">
      <c r="A682" s="63"/>
      <c r="B682" s="63"/>
      <c r="C682" s="100"/>
    </row>
    <row r="683" spans="1:3" x14ac:dyDescent="0.2">
      <c r="A683" s="63"/>
      <c r="B683" s="63"/>
      <c r="C683" s="100"/>
    </row>
    <row r="684" spans="1:3" x14ac:dyDescent="0.2">
      <c r="A684" s="63"/>
      <c r="B684" s="63"/>
      <c r="C684" s="100"/>
    </row>
    <row r="685" spans="1:3" x14ac:dyDescent="0.2">
      <c r="A685" s="63"/>
      <c r="B685" s="63"/>
      <c r="C685" s="100"/>
    </row>
    <row r="686" spans="1:3" x14ac:dyDescent="0.2">
      <c r="A686" s="63"/>
      <c r="B686" s="63"/>
      <c r="C686" s="100"/>
    </row>
    <row r="687" spans="1:3" x14ac:dyDescent="0.2">
      <c r="A687" s="63"/>
      <c r="B687" s="63"/>
      <c r="C687" s="100"/>
    </row>
    <row r="688" spans="1:3" x14ac:dyDescent="0.2">
      <c r="A688" s="63"/>
      <c r="B688" s="63"/>
      <c r="C688" s="100"/>
    </row>
    <row r="689" spans="1:3" x14ac:dyDescent="0.2">
      <c r="A689" s="63"/>
      <c r="B689" s="63"/>
      <c r="C689" s="100"/>
    </row>
    <row r="690" spans="1:3" x14ac:dyDescent="0.2">
      <c r="A690" s="63"/>
      <c r="B690" s="63"/>
      <c r="C690" s="100"/>
    </row>
    <row r="691" spans="1:3" x14ac:dyDescent="0.2">
      <c r="A691" s="63"/>
      <c r="B691" s="63"/>
      <c r="C691" s="100"/>
    </row>
    <row r="692" spans="1:3" x14ac:dyDescent="0.2">
      <c r="A692" s="63"/>
      <c r="B692" s="63"/>
      <c r="C692" s="100"/>
    </row>
    <row r="693" spans="1:3" x14ac:dyDescent="0.2">
      <c r="A693" s="63"/>
      <c r="B693" s="63"/>
      <c r="C693" s="100"/>
    </row>
    <row r="694" spans="1:3" x14ac:dyDescent="0.2">
      <c r="A694" s="63"/>
      <c r="B694" s="63"/>
      <c r="C694" s="100"/>
    </row>
    <row r="695" spans="1:3" x14ac:dyDescent="0.2">
      <c r="A695" s="63"/>
      <c r="B695" s="63"/>
      <c r="C695" s="100"/>
    </row>
    <row r="696" spans="1:3" x14ac:dyDescent="0.2">
      <c r="A696" s="63"/>
      <c r="B696" s="63"/>
      <c r="C696" s="100"/>
    </row>
    <row r="697" spans="1:3" x14ac:dyDescent="0.2">
      <c r="A697" s="63"/>
      <c r="B697" s="63"/>
      <c r="C697" s="100"/>
    </row>
    <row r="698" spans="1:3" x14ac:dyDescent="0.2">
      <c r="A698" s="63"/>
      <c r="B698" s="63"/>
      <c r="C698" s="100"/>
    </row>
    <row r="699" spans="1:3" x14ac:dyDescent="0.2">
      <c r="A699" s="63"/>
      <c r="B699" s="63"/>
      <c r="C699" s="100"/>
    </row>
    <row r="700" spans="1:3" x14ac:dyDescent="0.2">
      <c r="A700" s="63"/>
      <c r="B700" s="63"/>
      <c r="C700" s="100"/>
    </row>
    <row r="701" spans="1:3" x14ac:dyDescent="0.2">
      <c r="A701" s="63"/>
      <c r="B701" s="63"/>
      <c r="C701" s="100"/>
    </row>
    <row r="702" spans="1:3" x14ac:dyDescent="0.2">
      <c r="A702" s="63"/>
      <c r="B702" s="63"/>
      <c r="C702" s="100"/>
    </row>
    <row r="703" spans="1:3" x14ac:dyDescent="0.2">
      <c r="A703" s="63"/>
      <c r="B703" s="63"/>
      <c r="C703" s="100"/>
    </row>
    <row r="704" spans="1:3" x14ac:dyDescent="0.2">
      <c r="A704" s="63"/>
      <c r="B704" s="63"/>
      <c r="C704" s="100"/>
    </row>
    <row r="705" spans="1:3" x14ac:dyDescent="0.2">
      <c r="A705" s="63"/>
      <c r="B705" s="63"/>
      <c r="C705" s="100"/>
    </row>
    <row r="706" spans="1:3" x14ac:dyDescent="0.2">
      <c r="A706" s="63"/>
      <c r="B706" s="63"/>
      <c r="C706" s="100"/>
    </row>
    <row r="707" spans="1:3" x14ac:dyDescent="0.2">
      <c r="A707" s="63"/>
      <c r="B707" s="63"/>
      <c r="C707" s="100"/>
    </row>
    <row r="708" spans="1:3" x14ac:dyDescent="0.2">
      <c r="A708" s="63"/>
      <c r="B708" s="63"/>
      <c r="C708" s="100"/>
    </row>
    <row r="709" spans="1:3" x14ac:dyDescent="0.2">
      <c r="A709" s="63"/>
      <c r="B709" s="63"/>
      <c r="C709" s="100"/>
    </row>
    <row r="710" spans="1:3" x14ac:dyDescent="0.2">
      <c r="A710" s="63"/>
      <c r="B710" s="63"/>
      <c r="C710" s="100"/>
    </row>
    <row r="711" spans="1:3" x14ac:dyDescent="0.2">
      <c r="A711" s="63"/>
      <c r="B711" s="63"/>
      <c r="C711" s="100"/>
    </row>
    <row r="712" spans="1:3" x14ac:dyDescent="0.2">
      <c r="A712" s="63"/>
      <c r="B712" s="63"/>
      <c r="C712" s="100"/>
    </row>
    <row r="713" spans="1:3" x14ac:dyDescent="0.2">
      <c r="A713" s="63"/>
      <c r="B713" s="63"/>
      <c r="C713" s="100"/>
    </row>
    <row r="714" spans="1:3" x14ac:dyDescent="0.2">
      <c r="A714" s="63"/>
      <c r="B714" s="63"/>
      <c r="C714" s="100"/>
    </row>
    <row r="715" spans="1:3" x14ac:dyDescent="0.2">
      <c r="A715" s="63"/>
      <c r="B715" s="63"/>
      <c r="C715" s="100"/>
    </row>
    <row r="716" spans="1:3" x14ac:dyDescent="0.2">
      <c r="A716" s="63"/>
      <c r="B716" s="63"/>
      <c r="C716" s="100"/>
    </row>
    <row r="717" spans="1:3" x14ac:dyDescent="0.2">
      <c r="A717" s="63"/>
      <c r="B717" s="63"/>
      <c r="C717" s="100"/>
    </row>
    <row r="718" spans="1:3" x14ac:dyDescent="0.2">
      <c r="A718" s="63"/>
      <c r="B718" s="63"/>
      <c r="C718" s="100"/>
    </row>
    <row r="719" spans="1:3" x14ac:dyDescent="0.2">
      <c r="A719" s="63"/>
      <c r="B719" s="63"/>
      <c r="C719" s="100"/>
    </row>
    <row r="720" spans="1:3" x14ac:dyDescent="0.2">
      <c r="A720" s="63"/>
      <c r="B720" s="63"/>
      <c r="C720" s="100"/>
    </row>
    <row r="721" spans="1:3" x14ac:dyDescent="0.2">
      <c r="A721" s="63"/>
      <c r="B721" s="63"/>
      <c r="C721" s="100"/>
    </row>
    <row r="722" spans="1:3" x14ac:dyDescent="0.2">
      <c r="A722" s="63"/>
      <c r="B722" s="63"/>
      <c r="C722" s="100"/>
    </row>
    <row r="723" spans="1:3" x14ac:dyDescent="0.2">
      <c r="A723" s="63"/>
      <c r="B723" s="63"/>
      <c r="C723" s="100"/>
    </row>
    <row r="724" spans="1:3" x14ac:dyDescent="0.2">
      <c r="A724" s="63"/>
      <c r="B724" s="63"/>
      <c r="C724" s="100"/>
    </row>
    <row r="725" spans="1:3" x14ac:dyDescent="0.2">
      <c r="A725" s="63"/>
      <c r="B725" s="63"/>
      <c r="C725" s="100"/>
    </row>
    <row r="726" spans="1:3" x14ac:dyDescent="0.2">
      <c r="A726" s="63"/>
      <c r="B726" s="63"/>
      <c r="C726" s="100"/>
    </row>
    <row r="727" spans="1:3" x14ac:dyDescent="0.2">
      <c r="A727" s="63"/>
      <c r="B727" s="63"/>
      <c r="C727" s="100"/>
    </row>
    <row r="728" spans="1:3" x14ac:dyDescent="0.2">
      <c r="A728" s="63"/>
      <c r="B728" s="63"/>
      <c r="C728" s="100"/>
    </row>
    <row r="729" spans="1:3" x14ac:dyDescent="0.2">
      <c r="A729" s="63"/>
      <c r="B729" s="63"/>
      <c r="C729" s="100"/>
    </row>
    <row r="730" spans="1:3" x14ac:dyDescent="0.2">
      <c r="A730" s="63"/>
      <c r="B730" s="63"/>
      <c r="C730" s="100"/>
    </row>
    <row r="731" spans="1:3" x14ac:dyDescent="0.2">
      <c r="A731" s="63"/>
      <c r="B731" s="63"/>
      <c r="C731" s="100"/>
    </row>
    <row r="732" spans="1:3" x14ac:dyDescent="0.2">
      <c r="A732" s="63"/>
      <c r="B732" s="63"/>
      <c r="C732" s="100"/>
    </row>
    <row r="733" spans="1:3" x14ac:dyDescent="0.2">
      <c r="A733" s="63"/>
      <c r="B733" s="63"/>
      <c r="C733" s="100"/>
    </row>
    <row r="734" spans="1:3" x14ac:dyDescent="0.2">
      <c r="A734" s="63"/>
      <c r="B734" s="63"/>
      <c r="C734" s="100"/>
    </row>
    <row r="735" spans="1:3" x14ac:dyDescent="0.2">
      <c r="A735" s="63"/>
      <c r="B735" s="63"/>
      <c r="C735" s="100"/>
    </row>
    <row r="736" spans="1:3" x14ac:dyDescent="0.2">
      <c r="A736" s="63"/>
      <c r="B736" s="63"/>
      <c r="C736" s="100"/>
    </row>
    <row r="737" spans="1:3" x14ac:dyDescent="0.2">
      <c r="A737" s="63"/>
      <c r="B737" s="63"/>
      <c r="C737" s="100"/>
    </row>
    <row r="738" spans="1:3" x14ac:dyDescent="0.2">
      <c r="A738" s="63"/>
      <c r="B738" s="63"/>
      <c r="C738" s="100"/>
    </row>
    <row r="739" spans="1:3" x14ac:dyDescent="0.2">
      <c r="A739" s="63"/>
      <c r="B739" s="63"/>
      <c r="C739" s="100"/>
    </row>
    <row r="740" spans="1:3" x14ac:dyDescent="0.2">
      <c r="A740" s="63"/>
      <c r="B740" s="63"/>
      <c r="C740" s="100"/>
    </row>
    <row r="741" spans="1:3" x14ac:dyDescent="0.2">
      <c r="A741" s="63"/>
      <c r="B741" s="63"/>
      <c r="C741" s="100"/>
    </row>
    <row r="742" spans="1:3" x14ac:dyDescent="0.2">
      <c r="A742" s="63"/>
      <c r="B742" s="63"/>
      <c r="C742" s="100"/>
    </row>
    <row r="743" spans="1:3" x14ac:dyDescent="0.2">
      <c r="A743" s="63"/>
      <c r="B743" s="63"/>
      <c r="C743" s="100"/>
    </row>
    <row r="744" spans="1:3" x14ac:dyDescent="0.2">
      <c r="A744" s="63"/>
      <c r="B744" s="63"/>
      <c r="C744" s="100"/>
    </row>
    <row r="745" spans="1:3" x14ac:dyDescent="0.2">
      <c r="A745" s="63"/>
      <c r="B745" s="63"/>
      <c r="C745" s="100"/>
    </row>
    <row r="746" spans="1:3" x14ac:dyDescent="0.2">
      <c r="A746" s="63"/>
      <c r="B746" s="63"/>
      <c r="C746" s="100"/>
    </row>
    <row r="747" spans="1:3" x14ac:dyDescent="0.2">
      <c r="A747" s="63"/>
      <c r="B747" s="63"/>
      <c r="C747" s="100"/>
    </row>
    <row r="748" spans="1:3" x14ac:dyDescent="0.2">
      <c r="A748" s="63"/>
      <c r="B748" s="63"/>
      <c r="C748" s="100"/>
    </row>
    <row r="749" spans="1:3" x14ac:dyDescent="0.2">
      <c r="A749" s="63"/>
      <c r="B749" s="63"/>
      <c r="C749" s="100"/>
    </row>
    <row r="750" spans="1:3" x14ac:dyDescent="0.2">
      <c r="A750" s="63"/>
      <c r="B750" s="63"/>
      <c r="C750" s="100"/>
    </row>
    <row r="751" spans="1:3" x14ac:dyDescent="0.2">
      <c r="A751" s="63"/>
      <c r="B751" s="63"/>
      <c r="C751" s="100"/>
    </row>
    <row r="752" spans="1:3" x14ac:dyDescent="0.2">
      <c r="A752" s="63"/>
      <c r="B752" s="63"/>
      <c r="C752" s="100"/>
    </row>
    <row r="753" spans="1:3" x14ac:dyDescent="0.2">
      <c r="A753" s="63"/>
      <c r="B753" s="63"/>
      <c r="C753" s="100"/>
    </row>
    <row r="754" spans="1:3" x14ac:dyDescent="0.2">
      <c r="A754" s="63"/>
      <c r="B754" s="63"/>
      <c r="C754" s="100"/>
    </row>
    <row r="755" spans="1:3" x14ac:dyDescent="0.2">
      <c r="A755" s="63"/>
      <c r="B755" s="63"/>
      <c r="C755" s="100"/>
    </row>
    <row r="756" spans="1:3" x14ac:dyDescent="0.2">
      <c r="A756" s="63"/>
      <c r="B756" s="63"/>
      <c r="C756" s="100"/>
    </row>
    <row r="757" spans="1:3" x14ac:dyDescent="0.2">
      <c r="A757" s="63"/>
      <c r="B757" s="63"/>
      <c r="C757" s="100"/>
    </row>
    <row r="758" spans="1:3" x14ac:dyDescent="0.2">
      <c r="A758" s="63"/>
      <c r="B758" s="63"/>
      <c r="C758" s="100"/>
    </row>
    <row r="759" spans="1:3" x14ac:dyDescent="0.2">
      <c r="A759" s="63"/>
      <c r="B759" s="63"/>
      <c r="C759" s="100"/>
    </row>
    <row r="760" spans="1:3" x14ac:dyDescent="0.2">
      <c r="A760" s="63"/>
      <c r="B760" s="63"/>
      <c r="C760" s="100"/>
    </row>
    <row r="761" spans="1:3" x14ac:dyDescent="0.2">
      <c r="A761" s="63"/>
      <c r="B761" s="63"/>
      <c r="C761" s="100"/>
    </row>
    <row r="762" spans="1:3" x14ac:dyDescent="0.2">
      <c r="A762" s="63"/>
      <c r="B762" s="63"/>
      <c r="C762" s="100"/>
    </row>
    <row r="763" spans="1:3" x14ac:dyDescent="0.2">
      <c r="A763" s="63"/>
      <c r="B763" s="63"/>
      <c r="C763" s="100"/>
    </row>
    <row r="764" spans="1:3" x14ac:dyDescent="0.2">
      <c r="A764" s="63"/>
      <c r="B764" s="63"/>
      <c r="C764" s="100"/>
    </row>
    <row r="765" spans="1:3" x14ac:dyDescent="0.2">
      <c r="A765" s="63"/>
      <c r="B765" s="63"/>
      <c r="C765" s="100"/>
    </row>
    <row r="766" spans="1:3" x14ac:dyDescent="0.2">
      <c r="A766" s="63"/>
      <c r="B766" s="63"/>
      <c r="C766" s="100"/>
    </row>
    <row r="767" spans="1:3" x14ac:dyDescent="0.2">
      <c r="A767" s="63"/>
      <c r="B767" s="63"/>
      <c r="C767" s="100"/>
    </row>
    <row r="768" spans="1:3" x14ac:dyDescent="0.2">
      <c r="A768" s="63"/>
      <c r="B768" s="63"/>
      <c r="C768" s="100"/>
    </row>
    <row r="769" spans="1:3" x14ac:dyDescent="0.2">
      <c r="A769" s="63"/>
      <c r="B769" s="63"/>
      <c r="C769" s="100"/>
    </row>
    <row r="770" spans="1:3" x14ac:dyDescent="0.2">
      <c r="A770" s="63"/>
      <c r="B770" s="63"/>
      <c r="C770" s="100"/>
    </row>
    <row r="771" spans="1:3" x14ac:dyDescent="0.2">
      <c r="A771" s="63"/>
      <c r="B771" s="63"/>
      <c r="C771" s="100"/>
    </row>
    <row r="772" spans="1:3" x14ac:dyDescent="0.2">
      <c r="A772" s="63"/>
      <c r="B772" s="63"/>
      <c r="C772" s="100"/>
    </row>
    <row r="773" spans="1:3" x14ac:dyDescent="0.2">
      <c r="A773" s="63"/>
      <c r="B773" s="63"/>
      <c r="C773" s="100"/>
    </row>
    <row r="774" spans="1:3" x14ac:dyDescent="0.2">
      <c r="A774" s="63"/>
      <c r="B774" s="63"/>
      <c r="C774" s="100"/>
    </row>
    <row r="775" spans="1:3" x14ac:dyDescent="0.2">
      <c r="A775" s="63"/>
      <c r="B775" s="63"/>
      <c r="C775" s="100"/>
    </row>
    <row r="776" spans="1:3" x14ac:dyDescent="0.2">
      <c r="A776" s="63"/>
      <c r="B776" s="63"/>
      <c r="C776" s="100"/>
    </row>
    <row r="777" spans="1:3" x14ac:dyDescent="0.2">
      <c r="A777" s="63"/>
      <c r="B777" s="63"/>
      <c r="C777" s="100"/>
    </row>
    <row r="778" spans="1:3" x14ac:dyDescent="0.2">
      <c r="A778" s="63"/>
      <c r="B778" s="63"/>
      <c r="C778" s="100"/>
    </row>
    <row r="779" spans="1:3" x14ac:dyDescent="0.2">
      <c r="A779" s="63"/>
      <c r="B779" s="63"/>
      <c r="C779" s="100"/>
    </row>
    <row r="780" spans="1:3" x14ac:dyDescent="0.2">
      <c r="A780" s="63"/>
      <c r="B780" s="63"/>
      <c r="C780" s="100"/>
    </row>
    <row r="781" spans="1:3" x14ac:dyDescent="0.2">
      <c r="A781" s="63"/>
      <c r="B781" s="63"/>
      <c r="C781" s="100"/>
    </row>
    <row r="782" spans="1:3" x14ac:dyDescent="0.2">
      <c r="A782" s="63"/>
      <c r="B782" s="63"/>
      <c r="C782" s="100"/>
    </row>
    <row r="783" spans="1:3" x14ac:dyDescent="0.2">
      <c r="A783" s="63"/>
      <c r="B783" s="63"/>
      <c r="C783" s="100"/>
    </row>
    <row r="784" spans="1:3" x14ac:dyDescent="0.2">
      <c r="A784" s="63"/>
      <c r="B784" s="63"/>
      <c r="C784" s="100"/>
    </row>
    <row r="785" spans="1:3" x14ac:dyDescent="0.2">
      <c r="A785" s="63"/>
      <c r="B785" s="63"/>
      <c r="C785" s="100"/>
    </row>
    <row r="786" spans="1:3" x14ac:dyDescent="0.2">
      <c r="A786" s="63"/>
      <c r="B786" s="63"/>
      <c r="C786" s="100"/>
    </row>
    <row r="787" spans="1:3" x14ac:dyDescent="0.2">
      <c r="A787" s="63"/>
      <c r="B787" s="63"/>
      <c r="C787" s="100"/>
    </row>
    <row r="788" spans="1:3" x14ac:dyDescent="0.2">
      <c r="A788" s="63"/>
      <c r="B788" s="63"/>
      <c r="C788" s="100"/>
    </row>
    <row r="789" spans="1:3" x14ac:dyDescent="0.2">
      <c r="A789" s="63"/>
      <c r="B789" s="63"/>
      <c r="C789" s="100"/>
    </row>
    <row r="790" spans="1:3" x14ac:dyDescent="0.2">
      <c r="A790" s="63"/>
      <c r="B790" s="63"/>
      <c r="C790" s="100"/>
    </row>
    <row r="791" spans="1:3" x14ac:dyDescent="0.2">
      <c r="A791" s="63"/>
      <c r="B791" s="63"/>
      <c r="C791" s="100"/>
    </row>
    <row r="792" spans="1:3" x14ac:dyDescent="0.2">
      <c r="A792" s="63"/>
      <c r="B792" s="63"/>
      <c r="C792" s="100"/>
    </row>
    <row r="793" spans="1:3" x14ac:dyDescent="0.2">
      <c r="A793" s="63"/>
      <c r="B793" s="63"/>
      <c r="C793" s="100"/>
    </row>
    <row r="794" spans="1:3" x14ac:dyDescent="0.2">
      <c r="A794" s="63"/>
      <c r="B794" s="63"/>
      <c r="C794" s="100"/>
    </row>
    <row r="795" spans="1:3" x14ac:dyDescent="0.2">
      <c r="A795" s="63"/>
      <c r="B795" s="63"/>
      <c r="C795" s="100"/>
    </row>
    <row r="796" spans="1:3" x14ac:dyDescent="0.2">
      <c r="A796" s="63"/>
      <c r="B796" s="63"/>
      <c r="C796" s="100"/>
    </row>
    <row r="797" spans="1:3" x14ac:dyDescent="0.2">
      <c r="A797" s="63"/>
      <c r="B797" s="63"/>
      <c r="C797" s="100"/>
    </row>
    <row r="798" spans="1:3" x14ac:dyDescent="0.2">
      <c r="A798" s="63"/>
      <c r="B798" s="63"/>
      <c r="C798" s="100"/>
    </row>
    <row r="799" spans="1:3" x14ac:dyDescent="0.2">
      <c r="A799" s="63"/>
      <c r="B799" s="63"/>
      <c r="C799" s="100"/>
    </row>
    <row r="800" spans="1:3" x14ac:dyDescent="0.2">
      <c r="A800" s="63"/>
      <c r="B800" s="63"/>
      <c r="C800" s="100"/>
    </row>
    <row r="801" spans="1:3" x14ac:dyDescent="0.2">
      <c r="A801" s="63"/>
      <c r="B801" s="63"/>
      <c r="C801" s="100"/>
    </row>
    <row r="802" spans="1:3" x14ac:dyDescent="0.2">
      <c r="A802" s="63"/>
      <c r="B802" s="63"/>
      <c r="C802" s="100"/>
    </row>
    <row r="803" spans="1:3" x14ac:dyDescent="0.2">
      <c r="A803" s="63"/>
      <c r="B803" s="63"/>
      <c r="C803" s="100"/>
    </row>
    <row r="804" spans="1:3" x14ac:dyDescent="0.2">
      <c r="A804" s="63"/>
      <c r="B804" s="63"/>
      <c r="C804" s="100"/>
    </row>
    <row r="805" spans="1:3" x14ac:dyDescent="0.2">
      <c r="A805" s="63"/>
      <c r="B805" s="63"/>
      <c r="C805" s="100"/>
    </row>
    <row r="806" spans="1:3" x14ac:dyDescent="0.2">
      <c r="A806" s="63"/>
      <c r="B806" s="63"/>
      <c r="C806" s="100"/>
    </row>
    <row r="807" spans="1:3" x14ac:dyDescent="0.2">
      <c r="A807" s="63"/>
      <c r="B807" s="63"/>
      <c r="C807" s="100"/>
    </row>
    <row r="808" spans="1:3" x14ac:dyDescent="0.2">
      <c r="A808" s="63"/>
      <c r="B808" s="63"/>
      <c r="C808" s="100"/>
    </row>
    <row r="809" spans="1:3" x14ac:dyDescent="0.2">
      <c r="A809" s="63"/>
      <c r="B809" s="63"/>
      <c r="C809" s="100"/>
    </row>
    <row r="810" spans="1:3" x14ac:dyDescent="0.2">
      <c r="A810" s="63"/>
      <c r="B810" s="63"/>
      <c r="C810" s="100"/>
    </row>
    <row r="811" spans="1:3" x14ac:dyDescent="0.2">
      <c r="A811" s="63"/>
      <c r="B811" s="63"/>
      <c r="C811" s="100"/>
    </row>
    <row r="812" spans="1:3" x14ac:dyDescent="0.2">
      <c r="A812" s="63"/>
      <c r="B812" s="63"/>
      <c r="C812" s="100"/>
    </row>
    <row r="813" spans="1:3" x14ac:dyDescent="0.2">
      <c r="A813" s="63"/>
      <c r="B813" s="63"/>
      <c r="C813" s="100"/>
    </row>
    <row r="814" spans="1:3" x14ac:dyDescent="0.2">
      <c r="A814" s="63"/>
      <c r="B814" s="63"/>
      <c r="C814" s="100"/>
    </row>
    <row r="815" spans="1:3" x14ac:dyDescent="0.2">
      <c r="A815" s="63"/>
      <c r="B815" s="63"/>
      <c r="C815" s="100"/>
    </row>
    <row r="816" spans="1:3" x14ac:dyDescent="0.2">
      <c r="A816" s="63"/>
      <c r="B816" s="63"/>
      <c r="C816" s="100"/>
    </row>
    <row r="817" spans="1:3" x14ac:dyDescent="0.2">
      <c r="A817" s="63"/>
      <c r="B817" s="63"/>
      <c r="C817" s="100"/>
    </row>
    <row r="818" spans="1:3" x14ac:dyDescent="0.2">
      <c r="A818" s="63"/>
      <c r="B818" s="63"/>
      <c r="C818" s="100"/>
    </row>
    <row r="819" spans="1:3" x14ac:dyDescent="0.2">
      <c r="A819" s="63"/>
      <c r="B819" s="63"/>
      <c r="C819" s="100"/>
    </row>
    <row r="820" spans="1:3" x14ac:dyDescent="0.2">
      <c r="A820" s="63"/>
      <c r="B820" s="63"/>
      <c r="C820" s="100"/>
    </row>
    <row r="821" spans="1:3" x14ac:dyDescent="0.2">
      <c r="A821" s="63"/>
      <c r="B821" s="63"/>
      <c r="C821" s="100"/>
    </row>
    <row r="822" spans="1:3" x14ac:dyDescent="0.2">
      <c r="A822" s="63"/>
      <c r="B822" s="63"/>
      <c r="C822" s="100"/>
    </row>
    <row r="823" spans="1:3" x14ac:dyDescent="0.2">
      <c r="A823" s="63"/>
      <c r="B823" s="63"/>
      <c r="C823" s="100"/>
    </row>
    <row r="824" spans="1:3" x14ac:dyDescent="0.2">
      <c r="A824" s="63"/>
      <c r="B824" s="63"/>
      <c r="C824" s="100"/>
    </row>
    <row r="825" spans="1:3" x14ac:dyDescent="0.2">
      <c r="A825" s="63"/>
      <c r="B825" s="63"/>
      <c r="C825" s="100"/>
    </row>
    <row r="826" spans="1:3" x14ac:dyDescent="0.2">
      <c r="A826" s="63"/>
      <c r="B826" s="63"/>
      <c r="C826" s="100"/>
    </row>
    <row r="827" spans="1:3" x14ac:dyDescent="0.2">
      <c r="A827" s="63"/>
      <c r="B827" s="63"/>
      <c r="C827" s="100"/>
    </row>
    <row r="828" spans="1:3" x14ac:dyDescent="0.2">
      <c r="A828" s="63"/>
      <c r="B828" s="63"/>
      <c r="C828" s="100"/>
    </row>
    <row r="829" spans="1:3" x14ac:dyDescent="0.2">
      <c r="A829" s="63"/>
      <c r="B829" s="63"/>
      <c r="C829" s="100"/>
    </row>
    <row r="830" spans="1:3" x14ac:dyDescent="0.2">
      <c r="A830" s="63"/>
      <c r="B830" s="63"/>
      <c r="C830" s="100"/>
    </row>
    <row r="831" spans="1:3" x14ac:dyDescent="0.2">
      <c r="A831" s="63"/>
      <c r="B831" s="63"/>
      <c r="C831" s="100"/>
    </row>
    <row r="832" spans="1:3" x14ac:dyDescent="0.2">
      <c r="A832" s="63"/>
      <c r="B832" s="63"/>
      <c r="C832" s="100"/>
    </row>
    <row r="833" spans="1:3" x14ac:dyDescent="0.2">
      <c r="A833" s="63"/>
      <c r="B833" s="63"/>
      <c r="C833" s="100"/>
    </row>
    <row r="834" spans="1:3" x14ac:dyDescent="0.2">
      <c r="A834" s="63"/>
      <c r="B834" s="63"/>
      <c r="C834" s="100"/>
    </row>
    <row r="835" spans="1:3" x14ac:dyDescent="0.2">
      <c r="A835" s="63"/>
      <c r="B835" s="63"/>
      <c r="C835" s="100"/>
    </row>
    <row r="836" spans="1:3" x14ac:dyDescent="0.2">
      <c r="A836" s="63"/>
      <c r="B836" s="63"/>
      <c r="C836" s="100"/>
    </row>
    <row r="837" spans="1:3" x14ac:dyDescent="0.2">
      <c r="A837" s="63"/>
      <c r="B837" s="63"/>
      <c r="C837" s="100"/>
    </row>
    <row r="838" spans="1:3" x14ac:dyDescent="0.2">
      <c r="A838" s="63"/>
      <c r="B838" s="63"/>
      <c r="C838" s="100"/>
    </row>
    <row r="839" spans="1:3" x14ac:dyDescent="0.2">
      <c r="A839" s="63"/>
      <c r="B839" s="63"/>
      <c r="C839" s="100"/>
    </row>
    <row r="840" spans="1:3" x14ac:dyDescent="0.2">
      <c r="A840" s="63"/>
      <c r="B840" s="63"/>
      <c r="C840" s="100"/>
    </row>
    <row r="841" spans="1:3" x14ac:dyDescent="0.2">
      <c r="A841" s="63"/>
      <c r="B841" s="63"/>
      <c r="C841" s="100"/>
    </row>
    <row r="842" spans="1:3" x14ac:dyDescent="0.2">
      <c r="A842" s="63"/>
      <c r="B842" s="63"/>
      <c r="C842" s="100"/>
    </row>
    <row r="843" spans="1:3" x14ac:dyDescent="0.2">
      <c r="A843" s="63"/>
      <c r="B843" s="63"/>
      <c r="C843" s="100"/>
    </row>
    <row r="844" spans="1:3" x14ac:dyDescent="0.2">
      <c r="A844" s="63"/>
      <c r="B844" s="63"/>
      <c r="C844" s="100"/>
    </row>
    <row r="845" spans="1:3" x14ac:dyDescent="0.2">
      <c r="A845" s="63"/>
      <c r="B845" s="63"/>
      <c r="C845" s="100"/>
    </row>
    <row r="846" spans="1:3" x14ac:dyDescent="0.2">
      <c r="A846" s="63"/>
      <c r="B846" s="63"/>
      <c r="C846" s="100"/>
    </row>
    <row r="847" spans="1:3" x14ac:dyDescent="0.2">
      <c r="A847" s="63"/>
      <c r="B847" s="63"/>
      <c r="C847" s="100"/>
    </row>
    <row r="848" spans="1:3" x14ac:dyDescent="0.2">
      <c r="A848" s="63"/>
      <c r="B848" s="63"/>
      <c r="C848" s="100"/>
    </row>
    <row r="849" spans="1:3" x14ac:dyDescent="0.2">
      <c r="A849" s="63"/>
      <c r="B849" s="63"/>
      <c r="C849" s="100"/>
    </row>
    <row r="850" spans="1:3" x14ac:dyDescent="0.2">
      <c r="A850" s="63"/>
      <c r="B850" s="63"/>
      <c r="C850" s="100"/>
    </row>
    <row r="851" spans="1:3" x14ac:dyDescent="0.2">
      <c r="A851" s="63"/>
      <c r="B851" s="63"/>
      <c r="C851" s="100"/>
    </row>
    <row r="852" spans="1:3" x14ac:dyDescent="0.2">
      <c r="A852" s="63"/>
      <c r="B852" s="63"/>
      <c r="C852" s="100"/>
    </row>
    <row r="853" spans="1:3" x14ac:dyDescent="0.2">
      <c r="A853" s="63"/>
      <c r="B853" s="63"/>
      <c r="C853" s="100"/>
    </row>
    <row r="854" spans="1:3" x14ac:dyDescent="0.2">
      <c r="A854" s="63"/>
      <c r="B854" s="63"/>
      <c r="C854" s="100"/>
    </row>
    <row r="855" spans="1:3" x14ac:dyDescent="0.2">
      <c r="A855" s="63"/>
      <c r="B855" s="63"/>
      <c r="C855" s="100"/>
    </row>
    <row r="856" spans="1:3" x14ac:dyDescent="0.2">
      <c r="A856" s="63"/>
      <c r="B856" s="63"/>
      <c r="C856" s="100"/>
    </row>
    <row r="857" spans="1:3" x14ac:dyDescent="0.2">
      <c r="A857" s="63"/>
      <c r="B857" s="63"/>
      <c r="C857" s="100"/>
    </row>
    <row r="858" spans="1:3" x14ac:dyDescent="0.2">
      <c r="A858" s="63"/>
      <c r="B858" s="63"/>
      <c r="C858" s="100"/>
    </row>
    <row r="859" spans="1:3" x14ac:dyDescent="0.2">
      <c r="A859" s="63"/>
      <c r="B859" s="63"/>
      <c r="C859" s="100"/>
    </row>
    <row r="860" spans="1:3" x14ac:dyDescent="0.2">
      <c r="A860" s="63"/>
      <c r="B860" s="63"/>
      <c r="C860" s="100"/>
    </row>
    <row r="861" spans="1:3" x14ac:dyDescent="0.2">
      <c r="A861" s="63"/>
      <c r="B861" s="63"/>
      <c r="C861" s="100"/>
    </row>
    <row r="862" spans="1:3" x14ac:dyDescent="0.2">
      <c r="A862" s="63"/>
      <c r="B862" s="63"/>
      <c r="C862" s="100"/>
    </row>
    <row r="863" spans="1:3" x14ac:dyDescent="0.2">
      <c r="A863" s="63"/>
      <c r="B863" s="63"/>
      <c r="C863" s="100"/>
    </row>
    <row r="864" spans="1:3" x14ac:dyDescent="0.2">
      <c r="A864" s="63"/>
      <c r="B864" s="63"/>
      <c r="C864" s="100"/>
    </row>
    <row r="865" spans="1:3" x14ac:dyDescent="0.2">
      <c r="A865" s="63"/>
      <c r="B865" s="63"/>
      <c r="C865" s="100"/>
    </row>
    <row r="866" spans="1:3" x14ac:dyDescent="0.2">
      <c r="A866" s="63"/>
      <c r="B866" s="63"/>
      <c r="C866" s="100"/>
    </row>
    <row r="867" spans="1:3" x14ac:dyDescent="0.2">
      <c r="A867" s="63"/>
      <c r="B867" s="63"/>
      <c r="C867" s="100"/>
    </row>
    <row r="868" spans="1:3" x14ac:dyDescent="0.2">
      <c r="A868" s="63"/>
      <c r="B868" s="63"/>
      <c r="C868" s="100"/>
    </row>
    <row r="869" spans="1:3" x14ac:dyDescent="0.2">
      <c r="A869" s="63"/>
      <c r="B869" s="63"/>
      <c r="C869" s="100"/>
    </row>
    <row r="870" spans="1:3" x14ac:dyDescent="0.2">
      <c r="A870" s="63"/>
      <c r="B870" s="63"/>
      <c r="C870" s="100"/>
    </row>
    <row r="871" spans="1:3" x14ac:dyDescent="0.2">
      <c r="A871" s="63"/>
      <c r="B871" s="63"/>
      <c r="C871" s="100"/>
    </row>
    <row r="872" spans="1:3" x14ac:dyDescent="0.2">
      <c r="A872" s="63"/>
      <c r="B872" s="63"/>
      <c r="C872" s="100"/>
    </row>
    <row r="873" spans="1:3" x14ac:dyDescent="0.2">
      <c r="A873" s="63"/>
      <c r="B873" s="63"/>
      <c r="C873" s="100"/>
    </row>
    <row r="874" spans="1:3" x14ac:dyDescent="0.2">
      <c r="A874" s="63"/>
      <c r="B874" s="63"/>
      <c r="C874" s="100"/>
    </row>
    <row r="875" spans="1:3" x14ac:dyDescent="0.2">
      <c r="A875" s="63"/>
      <c r="B875" s="63"/>
      <c r="C875" s="100"/>
    </row>
    <row r="876" spans="1:3" x14ac:dyDescent="0.2">
      <c r="A876" s="63"/>
      <c r="B876" s="63"/>
      <c r="C876" s="100"/>
    </row>
    <row r="877" spans="1:3" x14ac:dyDescent="0.2">
      <c r="A877" s="63"/>
      <c r="B877" s="63"/>
      <c r="C877" s="100"/>
    </row>
    <row r="878" spans="1:3" x14ac:dyDescent="0.2">
      <c r="A878" s="63"/>
      <c r="B878" s="63"/>
      <c r="C878" s="100"/>
    </row>
    <row r="879" spans="1:3" x14ac:dyDescent="0.2">
      <c r="A879" s="63"/>
      <c r="B879" s="63"/>
      <c r="C879" s="100"/>
    </row>
    <row r="880" spans="1:3" x14ac:dyDescent="0.2">
      <c r="A880" s="63"/>
      <c r="B880" s="63"/>
      <c r="C880" s="100"/>
    </row>
    <row r="881" spans="1:3" x14ac:dyDescent="0.2">
      <c r="A881" s="63"/>
      <c r="B881" s="63"/>
      <c r="C881" s="100"/>
    </row>
    <row r="882" spans="1:3" x14ac:dyDescent="0.2">
      <c r="A882" s="63"/>
      <c r="B882" s="63"/>
      <c r="C882" s="100"/>
    </row>
    <row r="883" spans="1:3" x14ac:dyDescent="0.2">
      <c r="A883" s="63"/>
      <c r="B883" s="63"/>
      <c r="C883" s="100"/>
    </row>
    <row r="884" spans="1:3" x14ac:dyDescent="0.2">
      <c r="A884" s="63"/>
      <c r="B884" s="63"/>
      <c r="C884" s="100"/>
    </row>
    <row r="885" spans="1:3" x14ac:dyDescent="0.2">
      <c r="A885" s="63"/>
      <c r="B885" s="63"/>
      <c r="C885" s="100"/>
    </row>
    <row r="886" spans="1:3" x14ac:dyDescent="0.2">
      <c r="A886" s="63"/>
      <c r="B886" s="63"/>
      <c r="C886" s="100"/>
    </row>
    <row r="887" spans="1:3" x14ac:dyDescent="0.2">
      <c r="A887" s="63"/>
      <c r="B887" s="63"/>
      <c r="C887" s="100"/>
    </row>
    <row r="888" spans="1:3" x14ac:dyDescent="0.2">
      <c r="A888" s="63"/>
      <c r="B888" s="63"/>
      <c r="C888" s="100"/>
    </row>
    <row r="889" spans="1:3" x14ac:dyDescent="0.2">
      <c r="A889" s="63"/>
      <c r="B889" s="63"/>
      <c r="C889" s="100"/>
    </row>
    <row r="890" spans="1:3" x14ac:dyDescent="0.2">
      <c r="A890" s="63"/>
      <c r="B890" s="63"/>
      <c r="C890" s="100"/>
    </row>
    <row r="891" spans="1:3" x14ac:dyDescent="0.2">
      <c r="A891" s="63"/>
      <c r="B891" s="63"/>
      <c r="C891" s="100"/>
    </row>
    <row r="892" spans="1:3" x14ac:dyDescent="0.2">
      <c r="A892" s="63"/>
      <c r="B892" s="63"/>
      <c r="C892" s="100"/>
    </row>
    <row r="893" spans="1:3" x14ac:dyDescent="0.2">
      <c r="A893" s="63"/>
      <c r="B893" s="63"/>
      <c r="C893" s="100"/>
    </row>
    <row r="894" spans="1:3" x14ac:dyDescent="0.2">
      <c r="A894" s="63"/>
      <c r="B894" s="63"/>
      <c r="C894" s="100"/>
    </row>
    <row r="895" spans="1:3" x14ac:dyDescent="0.2">
      <c r="A895" s="63"/>
      <c r="B895" s="63"/>
      <c r="C895" s="100"/>
    </row>
    <row r="896" spans="1:3" x14ac:dyDescent="0.2">
      <c r="A896" s="63"/>
      <c r="B896" s="63"/>
      <c r="C896" s="100"/>
    </row>
    <row r="897" spans="1:3" x14ac:dyDescent="0.2">
      <c r="A897" s="63"/>
      <c r="B897" s="63"/>
      <c r="C897" s="100"/>
    </row>
    <row r="898" spans="1:3" x14ac:dyDescent="0.2">
      <c r="A898" s="63"/>
      <c r="B898" s="63"/>
      <c r="C898" s="100"/>
    </row>
    <row r="899" spans="1:3" x14ac:dyDescent="0.2">
      <c r="A899" s="63"/>
      <c r="B899" s="63"/>
      <c r="C899" s="100"/>
    </row>
    <row r="900" spans="1:3" x14ac:dyDescent="0.2">
      <c r="A900" s="63"/>
      <c r="B900" s="63"/>
      <c r="C900" s="100"/>
    </row>
    <row r="901" spans="1:3" x14ac:dyDescent="0.2">
      <c r="A901" s="63"/>
      <c r="B901" s="63"/>
      <c r="C901" s="100"/>
    </row>
    <row r="902" spans="1:3" x14ac:dyDescent="0.2">
      <c r="A902" s="63"/>
      <c r="B902" s="63"/>
      <c r="C902" s="100"/>
    </row>
    <row r="903" spans="1:3" x14ac:dyDescent="0.2">
      <c r="A903" s="63"/>
      <c r="B903" s="63"/>
      <c r="C903" s="100"/>
    </row>
    <row r="904" spans="1:3" x14ac:dyDescent="0.2">
      <c r="A904" s="63"/>
      <c r="B904" s="63"/>
      <c r="C904" s="100"/>
    </row>
    <row r="905" spans="1:3" x14ac:dyDescent="0.2">
      <c r="A905" s="63"/>
      <c r="B905" s="63"/>
      <c r="C905" s="100"/>
    </row>
    <row r="906" spans="1:3" x14ac:dyDescent="0.2">
      <c r="A906" s="63"/>
      <c r="B906" s="63"/>
      <c r="C906" s="100"/>
    </row>
    <row r="907" spans="1:3" x14ac:dyDescent="0.2">
      <c r="A907" s="63"/>
      <c r="B907" s="63"/>
      <c r="C907" s="100"/>
    </row>
    <row r="908" spans="1:3" x14ac:dyDescent="0.2">
      <c r="A908" s="63"/>
      <c r="B908" s="63"/>
      <c r="C908" s="100"/>
    </row>
    <row r="909" spans="1:3" x14ac:dyDescent="0.2">
      <c r="A909" s="63"/>
      <c r="B909" s="63"/>
      <c r="C909" s="100"/>
    </row>
    <row r="910" spans="1:3" x14ac:dyDescent="0.2">
      <c r="A910" s="63"/>
      <c r="B910" s="63"/>
      <c r="C910" s="100"/>
    </row>
    <row r="911" spans="1:3" x14ac:dyDescent="0.2">
      <c r="A911" s="63"/>
      <c r="B911" s="63"/>
      <c r="C911" s="100"/>
    </row>
    <row r="912" spans="1:3" x14ac:dyDescent="0.2">
      <c r="A912" s="63"/>
      <c r="B912" s="63"/>
      <c r="C912" s="100"/>
    </row>
    <row r="913" spans="1:3" x14ac:dyDescent="0.2">
      <c r="A913" s="63"/>
      <c r="B913" s="63"/>
      <c r="C913" s="100"/>
    </row>
    <row r="914" spans="1:3" x14ac:dyDescent="0.2">
      <c r="A914" s="63"/>
      <c r="B914" s="63"/>
      <c r="C914" s="100"/>
    </row>
    <row r="915" spans="1:3" x14ac:dyDescent="0.2">
      <c r="A915" s="63"/>
      <c r="B915" s="63"/>
      <c r="C915" s="100"/>
    </row>
    <row r="916" spans="1:3" x14ac:dyDescent="0.2">
      <c r="A916" s="63"/>
      <c r="B916" s="63"/>
      <c r="C916" s="100"/>
    </row>
    <row r="917" spans="1:3" x14ac:dyDescent="0.2">
      <c r="A917" s="63"/>
      <c r="B917" s="63"/>
      <c r="C917" s="100"/>
    </row>
    <row r="918" spans="1:3" x14ac:dyDescent="0.2">
      <c r="A918" s="63"/>
      <c r="B918" s="63"/>
      <c r="C918" s="100"/>
    </row>
    <row r="919" spans="1:3" x14ac:dyDescent="0.2">
      <c r="A919" s="63"/>
      <c r="B919" s="63"/>
      <c r="C919" s="100"/>
    </row>
    <row r="920" spans="1:3" x14ac:dyDescent="0.2">
      <c r="A920" s="63"/>
      <c r="B920" s="63"/>
      <c r="C920" s="100"/>
    </row>
    <row r="921" spans="1:3" x14ac:dyDescent="0.2">
      <c r="A921" s="63"/>
      <c r="B921" s="63"/>
      <c r="C921" s="100"/>
    </row>
    <row r="922" spans="1:3" x14ac:dyDescent="0.2">
      <c r="A922" s="63"/>
      <c r="B922" s="63"/>
      <c r="C922" s="100"/>
    </row>
    <row r="923" spans="1:3" x14ac:dyDescent="0.2">
      <c r="A923" s="63"/>
      <c r="B923" s="63"/>
      <c r="C923" s="100"/>
    </row>
    <row r="924" spans="1:3" x14ac:dyDescent="0.2">
      <c r="A924" s="63"/>
      <c r="B924" s="63"/>
      <c r="C924" s="100"/>
    </row>
    <row r="925" spans="1:3" x14ac:dyDescent="0.2">
      <c r="A925" s="63"/>
      <c r="B925" s="63"/>
      <c r="C925" s="100"/>
    </row>
    <row r="926" spans="1:3" x14ac:dyDescent="0.2">
      <c r="A926" s="63"/>
      <c r="B926" s="63"/>
      <c r="C926" s="100"/>
    </row>
    <row r="927" spans="1:3" x14ac:dyDescent="0.2">
      <c r="A927" s="63"/>
      <c r="B927" s="63"/>
      <c r="C927" s="100"/>
    </row>
    <row r="928" spans="1:3" x14ac:dyDescent="0.2">
      <c r="A928" s="63"/>
      <c r="B928" s="63"/>
      <c r="C928" s="100"/>
    </row>
    <row r="929" spans="1:3" x14ac:dyDescent="0.2">
      <c r="A929" s="63"/>
      <c r="B929" s="63"/>
      <c r="C929" s="100"/>
    </row>
    <row r="930" spans="1:3" x14ac:dyDescent="0.2">
      <c r="A930" s="63"/>
      <c r="B930" s="63"/>
      <c r="C930" s="100"/>
    </row>
    <row r="931" spans="1:3" x14ac:dyDescent="0.2">
      <c r="A931" s="63"/>
      <c r="B931" s="63"/>
      <c r="C931" s="100"/>
    </row>
    <row r="932" spans="1:3" x14ac:dyDescent="0.2">
      <c r="A932" s="63"/>
      <c r="B932" s="63"/>
      <c r="C932" s="100"/>
    </row>
    <row r="933" spans="1:3" x14ac:dyDescent="0.2">
      <c r="A933" s="63"/>
      <c r="B933" s="63"/>
      <c r="C933" s="100"/>
    </row>
    <row r="934" spans="1:3" x14ac:dyDescent="0.2">
      <c r="A934" s="63"/>
      <c r="B934" s="63"/>
      <c r="C934" s="100"/>
    </row>
    <row r="935" spans="1:3" x14ac:dyDescent="0.2">
      <c r="A935" s="63"/>
      <c r="B935" s="63"/>
      <c r="C935" s="100"/>
    </row>
    <row r="936" spans="1:3" x14ac:dyDescent="0.2">
      <c r="A936" s="63"/>
      <c r="B936" s="63"/>
      <c r="C936" s="100"/>
    </row>
    <row r="937" spans="1:3" x14ac:dyDescent="0.2">
      <c r="A937" s="63"/>
      <c r="B937" s="63"/>
      <c r="C937" s="100"/>
    </row>
    <row r="938" spans="1:3" x14ac:dyDescent="0.2">
      <c r="A938" s="63"/>
      <c r="B938" s="63"/>
      <c r="C938" s="100"/>
    </row>
    <row r="939" spans="1:3" x14ac:dyDescent="0.2">
      <c r="A939" s="63"/>
      <c r="B939" s="63"/>
      <c r="C939" s="100"/>
    </row>
    <row r="940" spans="1:3" x14ac:dyDescent="0.2">
      <c r="A940" s="63"/>
      <c r="B940" s="63"/>
      <c r="C940" s="100"/>
    </row>
    <row r="941" spans="1:3" x14ac:dyDescent="0.2">
      <c r="A941" s="63"/>
      <c r="B941" s="63"/>
      <c r="C941" s="100"/>
    </row>
    <row r="942" spans="1:3" x14ac:dyDescent="0.2">
      <c r="A942" s="63"/>
      <c r="B942" s="63"/>
      <c r="C942" s="100"/>
    </row>
    <row r="943" spans="1:3" x14ac:dyDescent="0.2">
      <c r="A943" s="63"/>
      <c r="B943" s="63"/>
      <c r="C943" s="100"/>
    </row>
    <row r="944" spans="1:3" x14ac:dyDescent="0.2">
      <c r="A944" s="63"/>
      <c r="B944" s="63"/>
      <c r="C944" s="100"/>
    </row>
    <row r="945" spans="1:3" x14ac:dyDescent="0.2">
      <c r="A945" s="63"/>
      <c r="B945" s="63"/>
      <c r="C945" s="100"/>
    </row>
    <row r="946" spans="1:3" x14ac:dyDescent="0.2">
      <c r="A946" s="63"/>
      <c r="B946" s="63"/>
      <c r="C946" s="100"/>
    </row>
    <row r="947" spans="1:3" x14ac:dyDescent="0.2">
      <c r="A947" s="63"/>
      <c r="B947" s="63"/>
      <c r="C947" s="100"/>
    </row>
    <row r="948" spans="1:3" x14ac:dyDescent="0.2">
      <c r="A948" s="63"/>
      <c r="B948" s="63"/>
      <c r="C948" s="100"/>
    </row>
    <row r="949" spans="1:3" x14ac:dyDescent="0.2">
      <c r="A949" s="63"/>
      <c r="B949" s="63"/>
      <c r="C949" s="100"/>
    </row>
    <row r="950" spans="1:3" x14ac:dyDescent="0.2">
      <c r="A950" s="63"/>
      <c r="B950" s="63"/>
      <c r="C950" s="100"/>
    </row>
    <row r="951" spans="1:3" x14ac:dyDescent="0.2">
      <c r="A951" s="63"/>
      <c r="B951" s="63"/>
      <c r="C951" s="100"/>
    </row>
    <row r="952" spans="1:3" x14ac:dyDescent="0.2">
      <c r="A952" s="63"/>
      <c r="B952" s="63"/>
      <c r="C952" s="100"/>
    </row>
    <row r="953" spans="1:3" x14ac:dyDescent="0.2">
      <c r="A953" s="63"/>
      <c r="B953" s="63"/>
      <c r="C953" s="100"/>
    </row>
    <row r="954" spans="1:3" x14ac:dyDescent="0.2">
      <c r="A954" s="63"/>
      <c r="B954" s="63"/>
      <c r="C954" s="100"/>
    </row>
    <row r="955" spans="1:3" x14ac:dyDescent="0.2">
      <c r="A955" s="63"/>
      <c r="B955" s="63"/>
      <c r="C955" s="100"/>
    </row>
    <row r="956" spans="1:3" x14ac:dyDescent="0.2">
      <c r="A956" s="63"/>
      <c r="B956" s="63"/>
      <c r="C956" s="100"/>
    </row>
    <row r="957" spans="1:3" x14ac:dyDescent="0.2">
      <c r="A957" s="63"/>
      <c r="B957" s="63"/>
      <c r="C957" s="100"/>
    </row>
    <row r="958" spans="1:3" x14ac:dyDescent="0.2">
      <c r="A958" s="63"/>
      <c r="B958" s="63"/>
      <c r="C958" s="100"/>
    </row>
    <row r="959" spans="1:3" x14ac:dyDescent="0.2">
      <c r="A959" s="63"/>
      <c r="B959" s="63"/>
      <c r="C959" s="100"/>
    </row>
    <row r="960" spans="1:3" x14ac:dyDescent="0.2">
      <c r="A960" s="63"/>
      <c r="B960" s="63"/>
      <c r="C960" s="100"/>
    </row>
    <row r="961" spans="1:3" x14ac:dyDescent="0.2">
      <c r="A961" s="63"/>
      <c r="B961" s="63"/>
      <c r="C961" s="100"/>
    </row>
    <row r="962" spans="1:3" x14ac:dyDescent="0.2">
      <c r="A962" s="63"/>
      <c r="B962" s="63"/>
      <c r="C962" s="100"/>
    </row>
    <row r="963" spans="1:3" x14ac:dyDescent="0.2">
      <c r="A963" s="63"/>
      <c r="B963" s="63"/>
      <c r="C963" s="100"/>
    </row>
    <row r="964" spans="1:3" x14ac:dyDescent="0.2">
      <c r="A964" s="63"/>
      <c r="B964" s="63"/>
      <c r="C964" s="100"/>
    </row>
    <row r="965" spans="1:3" x14ac:dyDescent="0.2">
      <c r="A965" s="63"/>
      <c r="B965" s="63"/>
      <c r="C965" s="100"/>
    </row>
    <row r="966" spans="1:3" x14ac:dyDescent="0.2">
      <c r="A966" s="63"/>
      <c r="B966" s="63"/>
      <c r="C966" s="100"/>
    </row>
    <row r="967" spans="1:3" x14ac:dyDescent="0.2">
      <c r="A967" s="63"/>
      <c r="B967" s="63"/>
      <c r="C967" s="100"/>
    </row>
    <row r="968" spans="1:3" x14ac:dyDescent="0.2">
      <c r="A968" s="63"/>
      <c r="B968" s="63"/>
      <c r="C968" s="100"/>
    </row>
    <row r="969" spans="1:3" x14ac:dyDescent="0.2">
      <c r="A969" s="63"/>
      <c r="B969" s="63"/>
      <c r="C969" s="100"/>
    </row>
    <row r="970" spans="1:3" x14ac:dyDescent="0.2">
      <c r="A970" s="63"/>
      <c r="B970" s="63"/>
      <c r="C970" s="100"/>
    </row>
    <row r="971" spans="1:3" x14ac:dyDescent="0.2">
      <c r="A971" s="63"/>
      <c r="B971" s="63"/>
      <c r="C971" s="100"/>
    </row>
    <row r="972" spans="1:3" x14ac:dyDescent="0.2">
      <c r="A972" s="63"/>
      <c r="B972" s="63"/>
      <c r="C972" s="100"/>
    </row>
    <row r="973" spans="1:3" x14ac:dyDescent="0.2">
      <c r="A973" s="63"/>
      <c r="B973" s="63"/>
      <c r="C973" s="100"/>
    </row>
    <row r="974" spans="1:3" x14ac:dyDescent="0.2">
      <c r="A974" s="63"/>
      <c r="B974" s="63"/>
      <c r="C974" s="100"/>
    </row>
    <row r="975" spans="1:3" x14ac:dyDescent="0.2">
      <c r="A975" s="63"/>
      <c r="B975" s="63"/>
      <c r="C975" s="100"/>
    </row>
    <row r="976" spans="1:3" x14ac:dyDescent="0.2">
      <c r="A976" s="63"/>
      <c r="B976" s="63"/>
      <c r="C976" s="100"/>
    </row>
    <row r="977" spans="1:3" x14ac:dyDescent="0.2">
      <c r="A977" s="63"/>
      <c r="B977" s="63"/>
      <c r="C977" s="100"/>
    </row>
    <row r="978" spans="1:3" x14ac:dyDescent="0.2">
      <c r="A978" s="63"/>
      <c r="B978" s="63"/>
      <c r="C978" s="100"/>
    </row>
    <row r="979" spans="1:3" x14ac:dyDescent="0.2">
      <c r="A979" s="63"/>
      <c r="B979" s="63"/>
      <c r="C979" s="100"/>
    </row>
    <row r="980" spans="1:3" x14ac:dyDescent="0.2">
      <c r="A980" s="63"/>
      <c r="B980" s="63"/>
      <c r="C980" s="100"/>
    </row>
    <row r="981" spans="1:3" x14ac:dyDescent="0.2">
      <c r="A981" s="63"/>
      <c r="B981" s="63"/>
      <c r="C981" s="100"/>
    </row>
    <row r="982" spans="1:3" x14ac:dyDescent="0.2">
      <c r="A982" s="63"/>
      <c r="B982" s="63"/>
      <c r="C982" s="100"/>
    </row>
    <row r="983" spans="1:3" x14ac:dyDescent="0.2">
      <c r="A983" s="63"/>
      <c r="B983" s="63"/>
      <c r="C983" s="100"/>
    </row>
    <row r="984" spans="1:3" x14ac:dyDescent="0.2">
      <c r="A984" s="63"/>
      <c r="B984" s="63"/>
      <c r="C984" s="100"/>
    </row>
    <row r="985" spans="1:3" x14ac:dyDescent="0.2">
      <c r="A985" s="63"/>
      <c r="B985" s="63"/>
      <c r="C985" s="100"/>
    </row>
    <row r="986" spans="1:3" x14ac:dyDescent="0.2">
      <c r="A986" s="63"/>
      <c r="B986" s="63"/>
      <c r="C986" s="100"/>
    </row>
    <row r="987" spans="1:3" x14ac:dyDescent="0.2">
      <c r="A987" s="63"/>
      <c r="B987" s="63"/>
      <c r="C987" s="100"/>
    </row>
    <row r="988" spans="1:3" x14ac:dyDescent="0.2">
      <c r="A988" s="63"/>
      <c r="B988" s="63"/>
      <c r="C988" s="100"/>
    </row>
    <row r="989" spans="1:3" x14ac:dyDescent="0.2">
      <c r="A989" s="63"/>
      <c r="B989" s="63"/>
      <c r="C989" s="100"/>
    </row>
    <row r="990" spans="1:3" x14ac:dyDescent="0.2">
      <c r="A990" s="63"/>
      <c r="B990" s="63"/>
      <c r="C990" s="100"/>
    </row>
    <row r="991" spans="1:3" x14ac:dyDescent="0.2">
      <c r="A991" s="63"/>
      <c r="B991" s="63"/>
      <c r="C991" s="100"/>
    </row>
    <row r="992" spans="1:3" x14ac:dyDescent="0.2">
      <c r="A992" s="63"/>
      <c r="B992" s="63"/>
      <c r="C992" s="100"/>
    </row>
    <row r="993" spans="1:3" x14ac:dyDescent="0.2">
      <c r="A993" s="63"/>
      <c r="B993" s="63"/>
      <c r="C993" s="100"/>
    </row>
    <row r="994" spans="1:3" x14ac:dyDescent="0.2">
      <c r="A994" s="63"/>
      <c r="B994" s="63"/>
      <c r="C994" s="100"/>
    </row>
    <row r="995" spans="1:3" x14ac:dyDescent="0.2">
      <c r="A995" s="63"/>
      <c r="B995" s="63"/>
      <c r="C995" s="100"/>
    </row>
    <row r="996" spans="1:3" x14ac:dyDescent="0.2">
      <c r="A996" s="63"/>
      <c r="B996" s="63"/>
      <c r="C996" s="100"/>
    </row>
    <row r="997" spans="1:3" x14ac:dyDescent="0.2">
      <c r="A997" s="63"/>
      <c r="B997" s="63"/>
      <c r="C997" s="100"/>
    </row>
    <row r="998" spans="1:3" x14ac:dyDescent="0.2">
      <c r="A998" s="63"/>
      <c r="B998" s="63"/>
      <c r="C998" s="100"/>
    </row>
    <row r="999" spans="1:3" x14ac:dyDescent="0.2">
      <c r="A999" s="63"/>
      <c r="B999" s="63"/>
      <c r="C999" s="100"/>
    </row>
    <row r="1000" spans="1:3" x14ac:dyDescent="0.2">
      <c r="A1000" s="63"/>
      <c r="B1000" s="63"/>
      <c r="C1000" s="100"/>
    </row>
    <row r="1001" spans="1:3" x14ac:dyDescent="0.2">
      <c r="A1001" s="63"/>
      <c r="B1001" s="63"/>
      <c r="C1001" s="100"/>
    </row>
    <row r="1002" spans="1:3" x14ac:dyDescent="0.2">
      <c r="A1002" s="63"/>
      <c r="B1002" s="63"/>
      <c r="C1002" s="100"/>
    </row>
    <row r="1003" spans="1:3" x14ac:dyDescent="0.2">
      <c r="A1003" s="63"/>
      <c r="B1003" s="63"/>
      <c r="C1003" s="100"/>
    </row>
    <row r="1004" spans="1:3" x14ac:dyDescent="0.2">
      <c r="A1004" s="63"/>
      <c r="B1004" s="63"/>
      <c r="C1004" s="100"/>
    </row>
    <row r="1005" spans="1:3" x14ac:dyDescent="0.2">
      <c r="A1005" s="63"/>
      <c r="B1005" s="63"/>
      <c r="C1005" s="100"/>
    </row>
    <row r="1006" spans="1:3" x14ac:dyDescent="0.2">
      <c r="A1006" s="63"/>
      <c r="B1006" s="63"/>
      <c r="C1006" s="100"/>
    </row>
    <row r="1007" spans="1:3" x14ac:dyDescent="0.2">
      <c r="A1007" s="63"/>
      <c r="B1007" s="63"/>
      <c r="C1007" s="100"/>
    </row>
    <row r="1008" spans="1:3" x14ac:dyDescent="0.2">
      <c r="A1008" s="63"/>
      <c r="B1008" s="63"/>
      <c r="C1008" s="100"/>
    </row>
    <row r="1009" spans="1:3" x14ac:dyDescent="0.2">
      <c r="A1009" s="63"/>
      <c r="B1009" s="63"/>
      <c r="C1009" s="100"/>
    </row>
    <row r="1010" spans="1:3" x14ac:dyDescent="0.2">
      <c r="A1010" s="63"/>
      <c r="B1010" s="63"/>
      <c r="C1010" s="100"/>
    </row>
    <row r="1011" spans="1:3" x14ac:dyDescent="0.2">
      <c r="A1011" s="63"/>
      <c r="B1011" s="63"/>
      <c r="C1011" s="100"/>
    </row>
    <row r="1012" spans="1:3" x14ac:dyDescent="0.2">
      <c r="A1012" s="63"/>
      <c r="B1012" s="63"/>
      <c r="C1012" s="100"/>
    </row>
    <row r="1013" spans="1:3" x14ac:dyDescent="0.2">
      <c r="A1013" s="63"/>
      <c r="B1013" s="63"/>
      <c r="C1013" s="100"/>
    </row>
    <row r="1014" spans="1:3" x14ac:dyDescent="0.2">
      <c r="A1014" s="63"/>
      <c r="B1014" s="63"/>
      <c r="C1014" s="100"/>
    </row>
    <row r="1015" spans="1:3" x14ac:dyDescent="0.2">
      <c r="A1015" s="63"/>
      <c r="B1015" s="63"/>
      <c r="C1015" s="100"/>
    </row>
    <row r="1016" spans="1:3" x14ac:dyDescent="0.2">
      <c r="A1016" s="63"/>
      <c r="B1016" s="63"/>
      <c r="C1016" s="100"/>
    </row>
    <row r="1017" spans="1:3" x14ac:dyDescent="0.2">
      <c r="A1017" s="63"/>
      <c r="B1017" s="63"/>
      <c r="C1017" s="100"/>
    </row>
    <row r="1018" spans="1:3" x14ac:dyDescent="0.2">
      <c r="A1018" s="63"/>
      <c r="B1018" s="63"/>
      <c r="C1018" s="100"/>
    </row>
    <row r="1019" spans="1:3" x14ac:dyDescent="0.2">
      <c r="A1019" s="63"/>
      <c r="B1019" s="63"/>
      <c r="C1019" s="100"/>
    </row>
    <row r="1020" spans="1:3" x14ac:dyDescent="0.2">
      <c r="A1020" s="63"/>
      <c r="B1020" s="63"/>
      <c r="C1020" s="100"/>
    </row>
    <row r="1021" spans="1:3" x14ac:dyDescent="0.2">
      <c r="A1021" s="63"/>
      <c r="B1021" s="63"/>
      <c r="C1021" s="100"/>
    </row>
    <row r="1022" spans="1:3" x14ac:dyDescent="0.2">
      <c r="A1022" s="63"/>
      <c r="B1022" s="63"/>
      <c r="C1022" s="100"/>
    </row>
    <row r="1023" spans="1:3" x14ac:dyDescent="0.2">
      <c r="A1023" s="63"/>
      <c r="B1023" s="63"/>
      <c r="C1023" s="100"/>
    </row>
    <row r="1024" spans="1:3" x14ac:dyDescent="0.2">
      <c r="A1024" s="63"/>
      <c r="B1024" s="63"/>
      <c r="C1024" s="100"/>
    </row>
    <row r="1025" spans="1:3" x14ac:dyDescent="0.2">
      <c r="A1025" s="63"/>
      <c r="B1025" s="63"/>
      <c r="C1025" s="100"/>
    </row>
    <row r="1026" spans="1:3" x14ac:dyDescent="0.2">
      <c r="A1026" s="63"/>
      <c r="B1026" s="63"/>
      <c r="C1026" s="100"/>
    </row>
    <row r="1027" spans="1:3" x14ac:dyDescent="0.2">
      <c r="A1027" s="63"/>
      <c r="B1027" s="63"/>
      <c r="C1027" s="100"/>
    </row>
    <row r="1028" spans="1:3" x14ac:dyDescent="0.2">
      <c r="A1028" s="63"/>
      <c r="B1028" s="63"/>
      <c r="C1028" s="100"/>
    </row>
    <row r="1029" spans="1:3" x14ac:dyDescent="0.2">
      <c r="A1029" s="63"/>
      <c r="B1029" s="63"/>
      <c r="C1029" s="100"/>
    </row>
    <row r="1030" spans="1:3" x14ac:dyDescent="0.2">
      <c r="A1030" s="63"/>
      <c r="B1030" s="63"/>
      <c r="C1030" s="100"/>
    </row>
    <row r="1031" spans="1:3" x14ac:dyDescent="0.2">
      <c r="A1031" s="63"/>
      <c r="B1031" s="63"/>
      <c r="C1031" s="100"/>
    </row>
    <row r="1032" spans="1:3" x14ac:dyDescent="0.2">
      <c r="A1032" s="63"/>
      <c r="B1032" s="63"/>
      <c r="C1032" s="100"/>
    </row>
    <row r="1033" spans="1:3" x14ac:dyDescent="0.2">
      <c r="A1033" s="63"/>
      <c r="B1033" s="63"/>
      <c r="C1033" s="100"/>
    </row>
    <row r="1034" spans="1:3" x14ac:dyDescent="0.2">
      <c r="A1034" s="63"/>
      <c r="B1034" s="63"/>
      <c r="C1034" s="100"/>
    </row>
    <row r="1035" spans="1:3" x14ac:dyDescent="0.2">
      <c r="A1035" s="63"/>
      <c r="B1035" s="63"/>
      <c r="C1035" s="100"/>
    </row>
    <row r="1036" spans="1:3" x14ac:dyDescent="0.2">
      <c r="A1036" s="63"/>
      <c r="B1036" s="63"/>
      <c r="C1036" s="100"/>
    </row>
    <row r="1037" spans="1:3" x14ac:dyDescent="0.2">
      <c r="A1037" s="63"/>
      <c r="B1037" s="63"/>
      <c r="C1037" s="100"/>
    </row>
    <row r="1038" spans="1:3" x14ac:dyDescent="0.2">
      <c r="A1038" s="63"/>
      <c r="B1038" s="63"/>
      <c r="C1038" s="100"/>
    </row>
    <row r="1039" spans="1:3" x14ac:dyDescent="0.2">
      <c r="A1039" s="63"/>
      <c r="B1039" s="63"/>
      <c r="C1039" s="100"/>
    </row>
    <row r="1040" spans="1:3" x14ac:dyDescent="0.2">
      <c r="A1040" s="63"/>
      <c r="B1040" s="63"/>
      <c r="C1040" s="100"/>
    </row>
    <row r="1041" spans="1:3" x14ac:dyDescent="0.2">
      <c r="A1041" s="63"/>
      <c r="B1041" s="63"/>
      <c r="C1041" s="100"/>
    </row>
    <row r="1042" spans="1:3" x14ac:dyDescent="0.2">
      <c r="A1042" s="63"/>
      <c r="B1042" s="63"/>
      <c r="C1042" s="100"/>
    </row>
    <row r="1043" spans="1:3" x14ac:dyDescent="0.2">
      <c r="A1043" s="63"/>
      <c r="B1043" s="63"/>
      <c r="C1043" s="100"/>
    </row>
    <row r="1044" spans="1:3" x14ac:dyDescent="0.2">
      <c r="A1044" s="63"/>
      <c r="B1044" s="63"/>
      <c r="C1044" s="100"/>
    </row>
    <row r="1045" spans="1:3" x14ac:dyDescent="0.2">
      <c r="A1045" s="63"/>
      <c r="B1045" s="63"/>
      <c r="C1045" s="100"/>
    </row>
    <row r="1046" spans="1:3" x14ac:dyDescent="0.2">
      <c r="A1046" s="63"/>
      <c r="B1046" s="63"/>
      <c r="C1046" s="100"/>
    </row>
    <row r="1047" spans="1:3" x14ac:dyDescent="0.2">
      <c r="A1047" s="63"/>
      <c r="B1047" s="63"/>
      <c r="C1047" s="100"/>
    </row>
    <row r="1048" spans="1:3" x14ac:dyDescent="0.2">
      <c r="A1048" s="63"/>
      <c r="B1048" s="63"/>
      <c r="C1048" s="100"/>
    </row>
    <row r="1049" spans="1:3" x14ac:dyDescent="0.2">
      <c r="A1049" s="63"/>
      <c r="B1049" s="63"/>
      <c r="C1049" s="100"/>
    </row>
    <row r="1050" spans="1:3" x14ac:dyDescent="0.2">
      <c r="A1050" s="63"/>
      <c r="B1050" s="63"/>
      <c r="C1050" s="100"/>
    </row>
    <row r="1051" spans="1:3" x14ac:dyDescent="0.2">
      <c r="A1051" s="63"/>
      <c r="B1051" s="63"/>
      <c r="C1051" s="100"/>
    </row>
    <row r="1052" spans="1:3" x14ac:dyDescent="0.2">
      <c r="A1052" s="63"/>
      <c r="B1052" s="63"/>
      <c r="C1052" s="100"/>
    </row>
    <row r="1053" spans="1:3" x14ac:dyDescent="0.2">
      <c r="A1053" s="63"/>
      <c r="B1053" s="63"/>
      <c r="C1053" s="100"/>
    </row>
    <row r="1054" spans="1:3" x14ac:dyDescent="0.2">
      <c r="A1054" s="63"/>
      <c r="B1054" s="63"/>
      <c r="C1054" s="100"/>
    </row>
    <row r="1055" spans="1:3" x14ac:dyDescent="0.2">
      <c r="A1055" s="63"/>
      <c r="B1055" s="63"/>
      <c r="C1055" s="100"/>
    </row>
    <row r="1056" spans="1:3" x14ac:dyDescent="0.2">
      <c r="A1056" s="63"/>
      <c r="B1056" s="63"/>
      <c r="C1056" s="100"/>
    </row>
    <row r="1057" spans="1:3" x14ac:dyDescent="0.2">
      <c r="A1057" s="63"/>
      <c r="B1057" s="63"/>
      <c r="C1057" s="100"/>
    </row>
    <row r="1058" spans="1:3" x14ac:dyDescent="0.2">
      <c r="A1058" s="63"/>
      <c r="B1058" s="63"/>
      <c r="C1058" s="100"/>
    </row>
    <row r="1059" spans="1:3" x14ac:dyDescent="0.2">
      <c r="A1059" s="63"/>
      <c r="B1059" s="63"/>
      <c r="C1059" s="100"/>
    </row>
    <row r="1060" spans="1:3" x14ac:dyDescent="0.2">
      <c r="A1060" s="63"/>
      <c r="B1060" s="63"/>
      <c r="C1060" s="100"/>
    </row>
    <row r="1061" spans="1:3" x14ac:dyDescent="0.2">
      <c r="A1061" s="63"/>
      <c r="B1061" s="63"/>
      <c r="C1061" s="100"/>
    </row>
    <row r="1062" spans="1:3" x14ac:dyDescent="0.2">
      <c r="A1062" s="63"/>
      <c r="B1062" s="63"/>
      <c r="C1062" s="100"/>
    </row>
    <row r="1063" spans="1:3" x14ac:dyDescent="0.2">
      <c r="A1063" s="63"/>
      <c r="B1063" s="63"/>
      <c r="C1063" s="100"/>
    </row>
    <row r="1064" spans="1:3" x14ac:dyDescent="0.2">
      <c r="A1064" s="63"/>
      <c r="B1064" s="63"/>
      <c r="C1064" s="100"/>
    </row>
    <row r="1065" spans="1:3" x14ac:dyDescent="0.2">
      <c r="A1065" s="63"/>
      <c r="B1065" s="63"/>
      <c r="C1065" s="100"/>
    </row>
    <row r="1066" spans="1:3" x14ac:dyDescent="0.2">
      <c r="A1066" s="63"/>
      <c r="B1066" s="63"/>
      <c r="C1066" s="100"/>
    </row>
    <row r="1067" spans="1:3" x14ac:dyDescent="0.2">
      <c r="A1067" s="63"/>
      <c r="B1067" s="63"/>
      <c r="C1067" s="100"/>
    </row>
    <row r="1068" spans="1:3" x14ac:dyDescent="0.2">
      <c r="A1068" s="63"/>
      <c r="B1068" s="63"/>
      <c r="C1068" s="100"/>
    </row>
    <row r="1069" spans="1:3" x14ac:dyDescent="0.2">
      <c r="A1069" s="63"/>
      <c r="B1069" s="63"/>
      <c r="C1069" s="100"/>
    </row>
    <row r="1070" spans="1:3" x14ac:dyDescent="0.2">
      <c r="A1070" s="63"/>
      <c r="B1070" s="63"/>
      <c r="C1070" s="100"/>
    </row>
    <row r="1071" spans="1:3" x14ac:dyDescent="0.2">
      <c r="A1071" s="63"/>
      <c r="B1071" s="63"/>
      <c r="C1071" s="100"/>
    </row>
    <row r="1072" spans="1:3" x14ac:dyDescent="0.2">
      <c r="A1072" s="63"/>
      <c r="B1072" s="63"/>
      <c r="C1072" s="100"/>
    </row>
    <row r="1073" spans="1:3" x14ac:dyDescent="0.2">
      <c r="A1073" s="63"/>
      <c r="B1073" s="63"/>
      <c r="C1073" s="100"/>
    </row>
    <row r="1074" spans="1:3" x14ac:dyDescent="0.2">
      <c r="A1074" s="63"/>
      <c r="B1074" s="63"/>
      <c r="C1074" s="100"/>
    </row>
    <row r="1075" spans="1:3" x14ac:dyDescent="0.2">
      <c r="A1075" s="63"/>
      <c r="B1075" s="63"/>
      <c r="C1075" s="100"/>
    </row>
    <row r="1076" spans="1:3" x14ac:dyDescent="0.2">
      <c r="A1076" s="63"/>
      <c r="B1076" s="63"/>
      <c r="C1076" s="100"/>
    </row>
    <row r="1077" spans="1:3" x14ac:dyDescent="0.2">
      <c r="A1077" s="63"/>
      <c r="B1077" s="63"/>
      <c r="C1077" s="100"/>
    </row>
    <row r="1078" spans="1:3" x14ac:dyDescent="0.2">
      <c r="A1078" s="63"/>
      <c r="B1078" s="63"/>
      <c r="C1078" s="100"/>
    </row>
    <row r="1079" spans="1:3" x14ac:dyDescent="0.2">
      <c r="A1079" s="63"/>
      <c r="B1079" s="63"/>
      <c r="C1079" s="100"/>
    </row>
    <row r="1080" spans="1:3" x14ac:dyDescent="0.2">
      <c r="A1080" s="63"/>
      <c r="B1080" s="63"/>
      <c r="C1080" s="100"/>
    </row>
    <row r="1081" spans="1:3" x14ac:dyDescent="0.2">
      <c r="A1081" s="63"/>
      <c r="B1081" s="63"/>
      <c r="C1081" s="100"/>
    </row>
    <row r="1082" spans="1:3" x14ac:dyDescent="0.2">
      <c r="A1082" s="63"/>
      <c r="B1082" s="63"/>
      <c r="C1082" s="100"/>
    </row>
    <row r="1083" spans="1:3" x14ac:dyDescent="0.2">
      <c r="A1083" s="63"/>
      <c r="B1083" s="63"/>
      <c r="C1083" s="100"/>
    </row>
    <row r="1084" spans="1:3" x14ac:dyDescent="0.2">
      <c r="A1084" s="63"/>
      <c r="B1084" s="63"/>
      <c r="C1084" s="100"/>
    </row>
    <row r="1085" spans="1:3" x14ac:dyDescent="0.2">
      <c r="A1085" s="63"/>
      <c r="B1085" s="63"/>
      <c r="C1085" s="100"/>
    </row>
    <row r="1086" spans="1:3" x14ac:dyDescent="0.2">
      <c r="A1086" s="63"/>
      <c r="B1086" s="63"/>
      <c r="C1086" s="100"/>
    </row>
    <row r="1087" spans="1:3" x14ac:dyDescent="0.2">
      <c r="A1087" s="63"/>
      <c r="B1087" s="63"/>
      <c r="C1087" s="100"/>
    </row>
    <row r="1088" spans="1:3" x14ac:dyDescent="0.2">
      <c r="A1088" s="63"/>
      <c r="B1088" s="63"/>
      <c r="C1088" s="100"/>
    </row>
    <row r="1089" spans="1:3" x14ac:dyDescent="0.2">
      <c r="A1089" s="63"/>
      <c r="B1089" s="63"/>
      <c r="C1089" s="100"/>
    </row>
    <row r="1090" spans="1:3" x14ac:dyDescent="0.2">
      <c r="A1090" s="63"/>
      <c r="B1090" s="63"/>
      <c r="C1090" s="100"/>
    </row>
    <row r="1091" spans="1:3" x14ac:dyDescent="0.2">
      <c r="A1091" s="63"/>
      <c r="B1091" s="63"/>
      <c r="C1091" s="100"/>
    </row>
    <row r="1092" spans="1:3" x14ac:dyDescent="0.2">
      <c r="A1092" s="63"/>
      <c r="B1092" s="63"/>
      <c r="C1092" s="100"/>
    </row>
    <row r="1093" spans="1:3" x14ac:dyDescent="0.2">
      <c r="A1093" s="63"/>
      <c r="B1093" s="63"/>
      <c r="C1093" s="100"/>
    </row>
    <row r="1094" spans="1:3" x14ac:dyDescent="0.2">
      <c r="A1094" s="63"/>
      <c r="B1094" s="63"/>
      <c r="C1094" s="100"/>
    </row>
    <row r="1095" spans="1:3" x14ac:dyDescent="0.2">
      <c r="A1095" s="63"/>
      <c r="B1095" s="63"/>
      <c r="C1095" s="100"/>
    </row>
    <row r="1096" spans="1:3" x14ac:dyDescent="0.2">
      <c r="A1096" s="63"/>
      <c r="B1096" s="63"/>
      <c r="C1096" s="100"/>
    </row>
    <row r="1097" spans="1:3" x14ac:dyDescent="0.2">
      <c r="A1097" s="63"/>
      <c r="B1097" s="63"/>
      <c r="C1097" s="100"/>
    </row>
    <row r="1098" spans="1:3" x14ac:dyDescent="0.2">
      <c r="A1098" s="63"/>
      <c r="B1098" s="63"/>
      <c r="C1098" s="100"/>
    </row>
    <row r="1099" spans="1:3" x14ac:dyDescent="0.2">
      <c r="A1099" s="63"/>
      <c r="B1099" s="63"/>
      <c r="C1099" s="100"/>
    </row>
    <row r="1100" spans="1:3" x14ac:dyDescent="0.2">
      <c r="A1100" s="63"/>
      <c r="B1100" s="63"/>
      <c r="C1100" s="100"/>
    </row>
    <row r="1101" spans="1:3" x14ac:dyDescent="0.2">
      <c r="A1101" s="63"/>
      <c r="B1101" s="63"/>
      <c r="C1101" s="100"/>
    </row>
    <row r="1102" spans="1:3" x14ac:dyDescent="0.2">
      <c r="A1102" s="63"/>
      <c r="B1102" s="63"/>
      <c r="C1102" s="100"/>
    </row>
    <row r="1103" spans="1:3" x14ac:dyDescent="0.2">
      <c r="A1103" s="63"/>
      <c r="B1103" s="63"/>
      <c r="C1103" s="100"/>
    </row>
    <row r="1104" spans="1:3" x14ac:dyDescent="0.2">
      <c r="A1104" s="63"/>
      <c r="B1104" s="63"/>
      <c r="C1104" s="100"/>
    </row>
    <row r="1105" spans="1:3" x14ac:dyDescent="0.2">
      <c r="A1105" s="63"/>
      <c r="B1105" s="63"/>
      <c r="C1105" s="100"/>
    </row>
    <row r="1106" spans="1:3" x14ac:dyDescent="0.2">
      <c r="A1106" s="63"/>
      <c r="B1106" s="63"/>
      <c r="C1106" s="100"/>
    </row>
    <row r="1107" spans="1:3" x14ac:dyDescent="0.2">
      <c r="A1107" s="63"/>
      <c r="B1107" s="63"/>
      <c r="C1107" s="100"/>
    </row>
    <row r="1108" spans="1:3" x14ac:dyDescent="0.2">
      <c r="A1108" s="63"/>
      <c r="B1108" s="63"/>
      <c r="C1108" s="100"/>
    </row>
    <row r="1109" spans="1:3" x14ac:dyDescent="0.2">
      <c r="A1109" s="63"/>
      <c r="B1109" s="63"/>
      <c r="C1109" s="100"/>
    </row>
    <row r="1110" spans="1:3" x14ac:dyDescent="0.2">
      <c r="A1110" s="63"/>
      <c r="B1110" s="63"/>
      <c r="C1110" s="100"/>
    </row>
    <row r="1111" spans="1:3" x14ac:dyDescent="0.2">
      <c r="A1111" s="63"/>
      <c r="B1111" s="63"/>
      <c r="C1111" s="100"/>
    </row>
    <row r="1112" spans="1:3" x14ac:dyDescent="0.2">
      <c r="A1112" s="63"/>
      <c r="B1112" s="63"/>
      <c r="C1112" s="100"/>
    </row>
    <row r="1113" spans="1:3" x14ac:dyDescent="0.2">
      <c r="A1113" s="63"/>
      <c r="B1113" s="63"/>
      <c r="C1113" s="100"/>
    </row>
    <row r="1114" spans="1:3" x14ac:dyDescent="0.2">
      <c r="A1114" s="63"/>
      <c r="B1114" s="63"/>
      <c r="C1114" s="100"/>
    </row>
    <row r="1115" spans="1:3" x14ac:dyDescent="0.2">
      <c r="A1115" s="63"/>
      <c r="B1115" s="63"/>
      <c r="C1115" s="100"/>
    </row>
    <row r="1116" spans="1:3" x14ac:dyDescent="0.2">
      <c r="A1116" s="63"/>
      <c r="B1116" s="63"/>
      <c r="C1116" s="100"/>
    </row>
    <row r="1117" spans="1:3" x14ac:dyDescent="0.2">
      <c r="A1117" s="63"/>
      <c r="B1117" s="63"/>
      <c r="C1117" s="100"/>
    </row>
    <row r="1118" spans="1:3" x14ac:dyDescent="0.2">
      <c r="A1118" s="63"/>
      <c r="B1118" s="63"/>
      <c r="C1118" s="100"/>
    </row>
    <row r="1119" spans="1:3" x14ac:dyDescent="0.2">
      <c r="A1119" s="63"/>
      <c r="B1119" s="63"/>
      <c r="C1119" s="100"/>
    </row>
    <row r="1120" spans="1:3" x14ac:dyDescent="0.2">
      <c r="A1120" s="63"/>
      <c r="B1120" s="63"/>
      <c r="C1120" s="100"/>
    </row>
    <row r="1121" spans="1:3" x14ac:dyDescent="0.2">
      <c r="A1121" s="63"/>
      <c r="B1121" s="63"/>
      <c r="C1121" s="100"/>
    </row>
    <row r="1122" spans="1:3" x14ac:dyDescent="0.2">
      <c r="A1122" s="63"/>
      <c r="B1122" s="63"/>
      <c r="C1122" s="100"/>
    </row>
    <row r="1123" spans="1:3" x14ac:dyDescent="0.2">
      <c r="A1123" s="63"/>
      <c r="B1123" s="63"/>
      <c r="C1123" s="100"/>
    </row>
    <row r="1124" spans="1:3" x14ac:dyDescent="0.2">
      <c r="A1124" s="63"/>
      <c r="B1124" s="63"/>
      <c r="C1124" s="100"/>
    </row>
    <row r="1125" spans="1:3" x14ac:dyDescent="0.2">
      <c r="A1125" s="63"/>
      <c r="B1125" s="63"/>
      <c r="C1125" s="100"/>
    </row>
    <row r="1126" spans="1:3" x14ac:dyDescent="0.2">
      <c r="A1126" s="63"/>
      <c r="B1126" s="63"/>
      <c r="C1126" s="100"/>
    </row>
    <row r="1127" spans="1:3" x14ac:dyDescent="0.2">
      <c r="A1127" s="63"/>
      <c r="B1127" s="63"/>
      <c r="C1127" s="100"/>
    </row>
    <row r="1128" spans="1:3" x14ac:dyDescent="0.2">
      <c r="A1128" s="63"/>
      <c r="B1128" s="63"/>
      <c r="C1128" s="100"/>
    </row>
    <row r="1129" spans="1:3" x14ac:dyDescent="0.2">
      <c r="A1129" s="63"/>
      <c r="B1129" s="63"/>
      <c r="C1129" s="100"/>
    </row>
    <row r="1130" spans="1:3" x14ac:dyDescent="0.2">
      <c r="A1130" s="63"/>
      <c r="B1130" s="63"/>
      <c r="C1130" s="100"/>
    </row>
    <row r="1131" spans="1:3" x14ac:dyDescent="0.2">
      <c r="A1131" s="63"/>
      <c r="B1131" s="63"/>
      <c r="C1131" s="100"/>
    </row>
    <row r="1132" spans="1:3" x14ac:dyDescent="0.2">
      <c r="A1132" s="63"/>
      <c r="B1132" s="63"/>
      <c r="C1132" s="100"/>
    </row>
    <row r="1133" spans="1:3" x14ac:dyDescent="0.2">
      <c r="A1133" s="63"/>
      <c r="B1133" s="63"/>
      <c r="C1133" s="100"/>
    </row>
    <row r="1134" spans="1:3" x14ac:dyDescent="0.2">
      <c r="A1134" s="63"/>
      <c r="B1134" s="63"/>
      <c r="C1134" s="100"/>
    </row>
    <row r="1135" spans="1:3" x14ac:dyDescent="0.2">
      <c r="A1135" s="63"/>
      <c r="B1135" s="63"/>
      <c r="C1135" s="100"/>
    </row>
    <row r="1136" spans="1:3" x14ac:dyDescent="0.2">
      <c r="A1136" s="63"/>
      <c r="B1136" s="63"/>
      <c r="C1136" s="100"/>
    </row>
    <row r="1137" spans="1:3" x14ac:dyDescent="0.2">
      <c r="A1137" s="63"/>
      <c r="B1137" s="63"/>
      <c r="C1137" s="100"/>
    </row>
    <row r="1138" spans="1:3" x14ac:dyDescent="0.2">
      <c r="A1138" s="63"/>
      <c r="B1138" s="63"/>
      <c r="C1138" s="100"/>
    </row>
    <row r="1139" spans="1:3" x14ac:dyDescent="0.2">
      <c r="A1139" s="63"/>
      <c r="B1139" s="63"/>
      <c r="C1139" s="100"/>
    </row>
    <row r="1140" spans="1:3" x14ac:dyDescent="0.2">
      <c r="A1140" s="63"/>
      <c r="B1140" s="63"/>
      <c r="C1140" s="100"/>
    </row>
    <row r="1141" spans="1:3" x14ac:dyDescent="0.2">
      <c r="A1141" s="63"/>
      <c r="B1141" s="63"/>
      <c r="C1141" s="100"/>
    </row>
    <row r="1142" spans="1:3" x14ac:dyDescent="0.2">
      <c r="A1142" s="63"/>
      <c r="B1142" s="63"/>
      <c r="C1142" s="100"/>
    </row>
    <row r="1143" spans="1:3" x14ac:dyDescent="0.2">
      <c r="A1143" s="63"/>
      <c r="B1143" s="63"/>
      <c r="C1143" s="100"/>
    </row>
    <row r="1144" spans="1:3" x14ac:dyDescent="0.2">
      <c r="A1144" s="63"/>
      <c r="B1144" s="63"/>
      <c r="C1144" s="100"/>
    </row>
    <row r="1145" spans="1:3" x14ac:dyDescent="0.2">
      <c r="A1145" s="63"/>
      <c r="B1145" s="63"/>
      <c r="C1145" s="100"/>
    </row>
    <row r="1146" spans="1:3" x14ac:dyDescent="0.2">
      <c r="A1146" s="63"/>
      <c r="B1146" s="63"/>
      <c r="C1146" s="100"/>
    </row>
    <row r="1147" spans="1:3" x14ac:dyDescent="0.2">
      <c r="A1147" s="63"/>
      <c r="B1147" s="63"/>
      <c r="C1147" s="100"/>
    </row>
    <row r="1148" spans="1:3" x14ac:dyDescent="0.2">
      <c r="A1148" s="63"/>
      <c r="B1148" s="63"/>
      <c r="C1148" s="100"/>
    </row>
    <row r="1149" spans="1:3" x14ac:dyDescent="0.2">
      <c r="A1149" s="63"/>
      <c r="B1149" s="63"/>
      <c r="C1149" s="100"/>
    </row>
    <row r="1150" spans="1:3" x14ac:dyDescent="0.2">
      <c r="A1150" s="63"/>
      <c r="B1150" s="63"/>
      <c r="C1150" s="100"/>
    </row>
    <row r="1151" spans="1:3" x14ac:dyDescent="0.2">
      <c r="A1151" s="63"/>
      <c r="B1151" s="63"/>
      <c r="C1151" s="100"/>
    </row>
    <row r="1152" spans="1:3" x14ac:dyDescent="0.2">
      <c r="A1152" s="63"/>
      <c r="B1152" s="63"/>
      <c r="C1152" s="100"/>
    </row>
    <row r="1153" spans="1:3" x14ac:dyDescent="0.2">
      <c r="A1153" s="63"/>
      <c r="B1153" s="63"/>
      <c r="C1153" s="100"/>
    </row>
    <row r="1154" spans="1:3" x14ac:dyDescent="0.2">
      <c r="A1154" s="63"/>
      <c r="B1154" s="63"/>
      <c r="C1154" s="100"/>
    </row>
    <row r="1155" spans="1:3" x14ac:dyDescent="0.2">
      <c r="A1155" s="63"/>
      <c r="B1155" s="63"/>
      <c r="C1155" s="100"/>
    </row>
    <row r="1156" spans="1:3" x14ac:dyDescent="0.2">
      <c r="A1156" s="63"/>
      <c r="B1156" s="63"/>
      <c r="C1156" s="100"/>
    </row>
    <row r="1157" spans="1:3" x14ac:dyDescent="0.2">
      <c r="A1157" s="63"/>
      <c r="B1157" s="63"/>
      <c r="C1157" s="100"/>
    </row>
    <row r="1158" spans="1:3" x14ac:dyDescent="0.2">
      <c r="A1158" s="63"/>
      <c r="B1158" s="63"/>
      <c r="C1158" s="100"/>
    </row>
    <row r="1159" spans="1:3" x14ac:dyDescent="0.2">
      <c r="A1159" s="63"/>
      <c r="B1159" s="63"/>
      <c r="C1159" s="100"/>
    </row>
    <row r="1160" spans="1:3" x14ac:dyDescent="0.2">
      <c r="A1160" s="63"/>
      <c r="B1160" s="63"/>
      <c r="C1160" s="100"/>
    </row>
    <row r="1161" spans="1:3" x14ac:dyDescent="0.2">
      <c r="A1161" s="63"/>
      <c r="B1161" s="63"/>
      <c r="C1161" s="100"/>
    </row>
    <row r="1162" spans="1:3" x14ac:dyDescent="0.2">
      <c r="A1162" s="63"/>
      <c r="B1162" s="63"/>
      <c r="C1162" s="100"/>
    </row>
    <row r="1163" spans="1:3" x14ac:dyDescent="0.2">
      <c r="A1163" s="63"/>
      <c r="B1163" s="63"/>
      <c r="C1163" s="100"/>
    </row>
    <row r="1164" spans="1:3" x14ac:dyDescent="0.2">
      <c r="A1164" s="63"/>
      <c r="B1164" s="63"/>
      <c r="C1164" s="100"/>
    </row>
    <row r="1165" spans="1:3" x14ac:dyDescent="0.2">
      <c r="A1165" s="63"/>
      <c r="B1165" s="63"/>
      <c r="C1165" s="100"/>
    </row>
    <row r="1166" spans="1:3" x14ac:dyDescent="0.2">
      <c r="A1166" s="63"/>
      <c r="B1166" s="63"/>
      <c r="C1166" s="100"/>
    </row>
    <row r="1167" spans="1:3" x14ac:dyDescent="0.2">
      <c r="A1167" s="63"/>
      <c r="B1167" s="63"/>
      <c r="C1167" s="100"/>
    </row>
    <row r="1168" spans="1:3" x14ac:dyDescent="0.2">
      <c r="A1168" s="63"/>
      <c r="B1168" s="63"/>
      <c r="C1168" s="100"/>
    </row>
    <row r="1169" spans="1:3" x14ac:dyDescent="0.2">
      <c r="A1169" s="63"/>
      <c r="B1169" s="63"/>
      <c r="C1169" s="100"/>
    </row>
    <row r="1170" spans="1:3" x14ac:dyDescent="0.2">
      <c r="A1170" s="63"/>
      <c r="B1170" s="63"/>
      <c r="C1170" s="100"/>
    </row>
    <row r="1171" spans="1:3" x14ac:dyDescent="0.2">
      <c r="A1171" s="63"/>
      <c r="B1171" s="63"/>
      <c r="C1171" s="100"/>
    </row>
    <row r="1172" spans="1:3" x14ac:dyDescent="0.2">
      <c r="A1172" s="63"/>
      <c r="B1172" s="63"/>
      <c r="C1172" s="100"/>
    </row>
    <row r="1173" spans="1:3" x14ac:dyDescent="0.2">
      <c r="A1173" s="63"/>
      <c r="B1173" s="63"/>
      <c r="C1173" s="100"/>
    </row>
    <row r="1174" spans="1:3" x14ac:dyDescent="0.2">
      <c r="A1174" s="63"/>
      <c r="B1174" s="63"/>
      <c r="C1174" s="100"/>
    </row>
    <row r="1175" spans="1:3" x14ac:dyDescent="0.2">
      <c r="A1175" s="63"/>
      <c r="B1175" s="63"/>
      <c r="C1175" s="100"/>
    </row>
    <row r="1176" spans="1:3" x14ac:dyDescent="0.2">
      <c r="A1176" s="63"/>
      <c r="B1176" s="63"/>
      <c r="C1176" s="100"/>
    </row>
    <row r="1177" spans="1:3" x14ac:dyDescent="0.2">
      <c r="A1177" s="63"/>
      <c r="B1177" s="63"/>
      <c r="C1177" s="100"/>
    </row>
    <row r="1178" spans="1:3" x14ac:dyDescent="0.2">
      <c r="A1178" s="63"/>
      <c r="B1178" s="63"/>
      <c r="C1178" s="100"/>
    </row>
    <row r="1179" spans="1:3" x14ac:dyDescent="0.2">
      <c r="A1179" s="63"/>
      <c r="B1179" s="63"/>
      <c r="C1179" s="100"/>
    </row>
    <row r="1180" spans="1:3" x14ac:dyDescent="0.2">
      <c r="A1180" s="63"/>
      <c r="B1180" s="63"/>
      <c r="C1180" s="100"/>
    </row>
    <row r="1181" spans="1:3" x14ac:dyDescent="0.2">
      <c r="A1181" s="63"/>
      <c r="B1181" s="63"/>
      <c r="C1181" s="100"/>
    </row>
    <row r="1182" spans="1:3" x14ac:dyDescent="0.2">
      <c r="A1182" s="63"/>
      <c r="B1182" s="63"/>
      <c r="C1182" s="100"/>
    </row>
    <row r="1183" spans="1:3" x14ac:dyDescent="0.2">
      <c r="A1183" s="63"/>
      <c r="B1183" s="63"/>
      <c r="C1183" s="100"/>
    </row>
    <row r="1184" spans="1:3" x14ac:dyDescent="0.2">
      <c r="A1184" s="63"/>
      <c r="B1184" s="63"/>
      <c r="C1184" s="100"/>
    </row>
    <row r="1185" spans="1:3" x14ac:dyDescent="0.2">
      <c r="A1185" s="63"/>
      <c r="B1185" s="63"/>
      <c r="C1185" s="100"/>
    </row>
    <row r="1186" spans="1:3" x14ac:dyDescent="0.2">
      <c r="A1186" s="63"/>
      <c r="B1186" s="63"/>
      <c r="C1186" s="100"/>
    </row>
    <row r="1187" spans="1:3" x14ac:dyDescent="0.2">
      <c r="A1187" s="63"/>
      <c r="B1187" s="63"/>
      <c r="C1187" s="100"/>
    </row>
    <row r="1188" spans="1:3" x14ac:dyDescent="0.2">
      <c r="A1188" s="63"/>
      <c r="B1188" s="63"/>
      <c r="C1188" s="100"/>
    </row>
    <row r="1189" spans="1:3" x14ac:dyDescent="0.2">
      <c r="A1189" s="63"/>
      <c r="B1189" s="63"/>
      <c r="C1189" s="100"/>
    </row>
    <row r="1190" spans="1:3" x14ac:dyDescent="0.2">
      <c r="A1190" s="63"/>
      <c r="B1190" s="63"/>
      <c r="C1190" s="100"/>
    </row>
    <row r="1191" spans="1:3" x14ac:dyDescent="0.2">
      <c r="A1191" s="63"/>
      <c r="B1191" s="63"/>
      <c r="C1191" s="100"/>
    </row>
    <row r="1192" spans="1:3" x14ac:dyDescent="0.2">
      <c r="A1192" s="63"/>
      <c r="B1192" s="63"/>
      <c r="C1192" s="100"/>
    </row>
    <row r="1193" spans="1:3" x14ac:dyDescent="0.2">
      <c r="A1193" s="63"/>
      <c r="B1193" s="63"/>
      <c r="C1193" s="100"/>
    </row>
    <row r="1194" spans="1:3" x14ac:dyDescent="0.2">
      <c r="A1194" s="63"/>
      <c r="B1194" s="63"/>
      <c r="C1194" s="100"/>
    </row>
    <row r="1195" spans="1:3" x14ac:dyDescent="0.2">
      <c r="A1195" s="63"/>
      <c r="B1195" s="63"/>
      <c r="C1195" s="100"/>
    </row>
    <row r="1196" spans="1:3" x14ac:dyDescent="0.2">
      <c r="A1196" s="63"/>
      <c r="B1196" s="63"/>
      <c r="C1196" s="100"/>
    </row>
    <row r="1197" spans="1:3" x14ac:dyDescent="0.2">
      <c r="A1197" s="63"/>
      <c r="B1197" s="63"/>
      <c r="C1197" s="100"/>
    </row>
    <row r="1198" spans="1:3" x14ac:dyDescent="0.2">
      <c r="A1198" s="63"/>
      <c r="B1198" s="63"/>
      <c r="C1198" s="100"/>
    </row>
    <row r="1199" spans="1:3" x14ac:dyDescent="0.2">
      <c r="A1199" s="63"/>
      <c r="B1199" s="63"/>
      <c r="C1199" s="100"/>
    </row>
    <row r="1200" spans="1:3" x14ac:dyDescent="0.2">
      <c r="A1200" s="63"/>
      <c r="B1200" s="63"/>
      <c r="C1200" s="100"/>
    </row>
    <row r="1201" spans="1:3" x14ac:dyDescent="0.2">
      <c r="A1201" s="63"/>
      <c r="B1201" s="63"/>
      <c r="C1201" s="100"/>
    </row>
    <row r="1202" spans="1:3" x14ac:dyDescent="0.2">
      <c r="A1202" s="63"/>
      <c r="B1202" s="63"/>
      <c r="C1202" s="100"/>
    </row>
    <row r="1203" spans="1:3" x14ac:dyDescent="0.2">
      <c r="A1203" s="63"/>
      <c r="B1203" s="63"/>
      <c r="C1203" s="100"/>
    </row>
    <row r="1204" spans="1:3" x14ac:dyDescent="0.2">
      <c r="A1204" s="63"/>
      <c r="B1204" s="63"/>
      <c r="C1204" s="100"/>
    </row>
    <row r="1205" spans="1:3" x14ac:dyDescent="0.2">
      <c r="A1205" s="63"/>
      <c r="B1205" s="63"/>
      <c r="C1205" s="100"/>
    </row>
    <row r="1206" spans="1:3" x14ac:dyDescent="0.2">
      <c r="A1206" s="63"/>
      <c r="B1206" s="63"/>
      <c r="C1206" s="100"/>
    </row>
    <row r="1207" spans="1:3" x14ac:dyDescent="0.2">
      <c r="A1207" s="63"/>
      <c r="B1207" s="63"/>
      <c r="C1207" s="100"/>
    </row>
    <row r="1208" spans="1:3" x14ac:dyDescent="0.2">
      <c r="A1208" s="63"/>
      <c r="B1208" s="63"/>
      <c r="C1208" s="100"/>
    </row>
    <row r="1209" spans="1:3" x14ac:dyDescent="0.2">
      <c r="A1209" s="63"/>
      <c r="B1209" s="63"/>
      <c r="C1209" s="100"/>
    </row>
    <row r="1210" spans="1:3" x14ac:dyDescent="0.2">
      <c r="A1210" s="63"/>
      <c r="B1210" s="63"/>
      <c r="C1210" s="100"/>
    </row>
    <row r="1211" spans="1:3" x14ac:dyDescent="0.2">
      <c r="A1211" s="63"/>
      <c r="B1211" s="63"/>
      <c r="C1211" s="100"/>
    </row>
    <row r="1212" spans="1:3" x14ac:dyDescent="0.2">
      <c r="A1212" s="63"/>
      <c r="B1212" s="63"/>
      <c r="C1212" s="100"/>
    </row>
    <row r="1213" spans="1:3" x14ac:dyDescent="0.2">
      <c r="A1213" s="63"/>
      <c r="B1213" s="63"/>
      <c r="C1213" s="100"/>
    </row>
    <row r="1214" spans="1:3" x14ac:dyDescent="0.2">
      <c r="A1214" s="63"/>
      <c r="B1214" s="63"/>
      <c r="C1214" s="100"/>
    </row>
    <row r="1215" spans="1:3" x14ac:dyDescent="0.2">
      <c r="A1215" s="63"/>
      <c r="B1215" s="63"/>
      <c r="C1215" s="100"/>
    </row>
    <row r="1216" spans="1:3" x14ac:dyDescent="0.2">
      <c r="A1216" s="63"/>
      <c r="B1216" s="63"/>
      <c r="C1216" s="100"/>
    </row>
    <row r="1217" spans="1:3" x14ac:dyDescent="0.2">
      <c r="A1217" s="63"/>
      <c r="B1217" s="63"/>
      <c r="C1217" s="100"/>
    </row>
    <row r="1218" spans="1:3" x14ac:dyDescent="0.2">
      <c r="A1218" s="63"/>
      <c r="B1218" s="63"/>
      <c r="C1218" s="100"/>
    </row>
    <row r="1219" spans="1:3" x14ac:dyDescent="0.2">
      <c r="A1219" s="63"/>
      <c r="B1219" s="63"/>
      <c r="C1219" s="100"/>
    </row>
    <row r="1220" spans="1:3" x14ac:dyDescent="0.2">
      <c r="A1220" s="63"/>
      <c r="B1220" s="63"/>
      <c r="C1220" s="100"/>
    </row>
    <row r="1221" spans="1:3" x14ac:dyDescent="0.2">
      <c r="A1221" s="63"/>
      <c r="B1221" s="63"/>
      <c r="C1221" s="100"/>
    </row>
    <row r="1222" spans="1:3" x14ac:dyDescent="0.2">
      <c r="A1222" s="63"/>
      <c r="B1222" s="63"/>
      <c r="C1222" s="100"/>
    </row>
    <row r="1223" spans="1:3" x14ac:dyDescent="0.2">
      <c r="A1223" s="63"/>
      <c r="B1223" s="63"/>
      <c r="C1223" s="100"/>
    </row>
    <row r="1224" spans="1:3" x14ac:dyDescent="0.2">
      <c r="A1224" s="63"/>
      <c r="B1224" s="63"/>
      <c r="C1224" s="100"/>
    </row>
    <row r="1225" spans="1:3" x14ac:dyDescent="0.2">
      <c r="A1225" s="63"/>
      <c r="B1225" s="63"/>
      <c r="C1225" s="100"/>
    </row>
    <row r="1226" spans="1:3" x14ac:dyDescent="0.2">
      <c r="A1226" s="63"/>
      <c r="B1226" s="63"/>
      <c r="C1226" s="100"/>
    </row>
    <row r="1227" spans="1:3" x14ac:dyDescent="0.2">
      <c r="A1227" s="63"/>
      <c r="B1227" s="63"/>
      <c r="C1227" s="100"/>
    </row>
    <row r="1228" spans="1:3" x14ac:dyDescent="0.2">
      <c r="A1228" s="63"/>
      <c r="B1228" s="63"/>
      <c r="C1228" s="100"/>
    </row>
    <row r="1229" spans="1:3" x14ac:dyDescent="0.2">
      <c r="A1229" s="63"/>
      <c r="B1229" s="63"/>
      <c r="C1229" s="100"/>
    </row>
    <row r="1230" spans="1:3" x14ac:dyDescent="0.2">
      <c r="A1230" s="63"/>
      <c r="B1230" s="63"/>
      <c r="C1230" s="100"/>
    </row>
    <row r="1231" spans="1:3" x14ac:dyDescent="0.2">
      <c r="A1231" s="63"/>
      <c r="B1231" s="63"/>
      <c r="C1231" s="100"/>
    </row>
    <row r="1232" spans="1:3" x14ac:dyDescent="0.2">
      <c r="A1232" s="63"/>
      <c r="B1232" s="63"/>
      <c r="C1232" s="100"/>
    </row>
    <row r="1233" spans="1:3" x14ac:dyDescent="0.2">
      <c r="A1233" s="63"/>
      <c r="B1233" s="63"/>
      <c r="C1233" s="100"/>
    </row>
    <row r="1234" spans="1:3" x14ac:dyDescent="0.2">
      <c r="A1234" s="63"/>
      <c r="B1234" s="63"/>
      <c r="C1234" s="100"/>
    </row>
    <row r="1235" spans="1:3" x14ac:dyDescent="0.2">
      <c r="A1235" s="63"/>
      <c r="B1235" s="63"/>
      <c r="C1235" s="100"/>
    </row>
    <row r="1236" spans="1:3" x14ac:dyDescent="0.2">
      <c r="A1236" s="63"/>
      <c r="B1236" s="63"/>
      <c r="C1236" s="100"/>
    </row>
    <row r="1237" spans="1:3" x14ac:dyDescent="0.2">
      <c r="A1237" s="63"/>
      <c r="B1237" s="63"/>
      <c r="C1237" s="100"/>
    </row>
    <row r="1238" spans="1:3" x14ac:dyDescent="0.2">
      <c r="A1238" s="63"/>
      <c r="B1238" s="63"/>
      <c r="C1238" s="100"/>
    </row>
    <row r="1239" spans="1:3" x14ac:dyDescent="0.2">
      <c r="A1239" s="63"/>
      <c r="B1239" s="63"/>
      <c r="C1239" s="100"/>
    </row>
    <row r="1240" spans="1:3" x14ac:dyDescent="0.2">
      <c r="A1240" s="63"/>
      <c r="B1240" s="63"/>
      <c r="C1240" s="100"/>
    </row>
    <row r="1241" spans="1:3" x14ac:dyDescent="0.2">
      <c r="A1241" s="63"/>
      <c r="B1241" s="63"/>
      <c r="C1241" s="100"/>
    </row>
    <row r="1242" spans="1:3" x14ac:dyDescent="0.2">
      <c r="A1242" s="63"/>
      <c r="B1242" s="63"/>
      <c r="C1242" s="100"/>
    </row>
    <row r="1243" spans="1:3" x14ac:dyDescent="0.2">
      <c r="A1243" s="63"/>
      <c r="B1243" s="63"/>
      <c r="C1243" s="100"/>
    </row>
    <row r="1244" spans="1:3" x14ac:dyDescent="0.2">
      <c r="A1244" s="63"/>
      <c r="B1244" s="63"/>
      <c r="C1244" s="100"/>
    </row>
    <row r="1245" spans="1:3" x14ac:dyDescent="0.2">
      <c r="A1245" s="63"/>
      <c r="B1245" s="63"/>
      <c r="C1245" s="100"/>
    </row>
    <row r="1246" spans="1:3" x14ac:dyDescent="0.2">
      <c r="A1246" s="63"/>
      <c r="B1246" s="63"/>
      <c r="C1246" s="100"/>
    </row>
    <row r="1247" spans="1:3" x14ac:dyDescent="0.2">
      <c r="A1247" s="63"/>
      <c r="B1247" s="63"/>
      <c r="C1247" s="100"/>
    </row>
    <row r="1248" spans="1:3" x14ac:dyDescent="0.2">
      <c r="A1248" s="63"/>
      <c r="B1248" s="63"/>
      <c r="C1248" s="100"/>
    </row>
    <row r="1249" spans="1:3" x14ac:dyDescent="0.2">
      <c r="A1249" s="63"/>
      <c r="B1249" s="63"/>
      <c r="C1249" s="100"/>
    </row>
    <row r="1250" spans="1:3" x14ac:dyDescent="0.2">
      <c r="A1250" s="63"/>
      <c r="B1250" s="63"/>
      <c r="C1250" s="100"/>
    </row>
    <row r="1251" spans="1:3" x14ac:dyDescent="0.2">
      <c r="A1251" s="63"/>
      <c r="B1251" s="63"/>
      <c r="C1251" s="100"/>
    </row>
    <row r="1252" spans="1:3" x14ac:dyDescent="0.2">
      <c r="A1252" s="63"/>
      <c r="B1252" s="63"/>
      <c r="C1252" s="100"/>
    </row>
    <row r="1253" spans="1:3" x14ac:dyDescent="0.2">
      <c r="A1253" s="63"/>
      <c r="B1253" s="63"/>
      <c r="C1253" s="100"/>
    </row>
    <row r="1254" spans="1:3" x14ac:dyDescent="0.2">
      <c r="A1254" s="63"/>
      <c r="B1254" s="63"/>
      <c r="C1254" s="100"/>
    </row>
    <row r="1255" spans="1:3" x14ac:dyDescent="0.2">
      <c r="A1255" s="63"/>
      <c r="B1255" s="63"/>
      <c r="C1255" s="100"/>
    </row>
    <row r="1256" spans="1:3" x14ac:dyDescent="0.2">
      <c r="A1256" s="63"/>
      <c r="B1256" s="63"/>
      <c r="C1256" s="100"/>
    </row>
    <row r="1257" spans="1:3" x14ac:dyDescent="0.2">
      <c r="A1257" s="63"/>
      <c r="B1257" s="63"/>
      <c r="C1257" s="100"/>
    </row>
    <row r="1258" spans="1:3" x14ac:dyDescent="0.2">
      <c r="A1258" s="63"/>
      <c r="B1258" s="63"/>
      <c r="C1258" s="100"/>
    </row>
    <row r="1259" spans="1:3" x14ac:dyDescent="0.2">
      <c r="A1259" s="63"/>
      <c r="B1259" s="63"/>
      <c r="C1259" s="100"/>
    </row>
    <row r="1260" spans="1:3" x14ac:dyDescent="0.2">
      <c r="A1260" s="63"/>
      <c r="B1260" s="63"/>
      <c r="C1260" s="100"/>
    </row>
    <row r="1261" spans="1:3" x14ac:dyDescent="0.2">
      <c r="A1261" s="63"/>
      <c r="B1261" s="63"/>
      <c r="C1261" s="100"/>
    </row>
    <row r="1262" spans="1:3" x14ac:dyDescent="0.2">
      <c r="A1262" s="63"/>
      <c r="B1262" s="63"/>
      <c r="C1262" s="100"/>
    </row>
    <row r="1263" spans="1:3" x14ac:dyDescent="0.2">
      <c r="A1263" s="63"/>
      <c r="B1263" s="63"/>
      <c r="C1263" s="100"/>
    </row>
    <row r="1264" spans="1:3" x14ac:dyDescent="0.2">
      <c r="A1264" s="63"/>
      <c r="B1264" s="63"/>
      <c r="C1264" s="100"/>
    </row>
    <row r="1265" spans="1:3" x14ac:dyDescent="0.2">
      <c r="A1265" s="63"/>
      <c r="B1265" s="63"/>
      <c r="C1265" s="100"/>
    </row>
    <row r="1266" spans="1:3" x14ac:dyDescent="0.2">
      <c r="A1266" s="63"/>
      <c r="B1266" s="63"/>
      <c r="C1266" s="100"/>
    </row>
    <row r="1267" spans="1:3" x14ac:dyDescent="0.2">
      <c r="A1267" s="63"/>
      <c r="B1267" s="63"/>
      <c r="C1267" s="100"/>
    </row>
    <row r="1268" spans="1:3" x14ac:dyDescent="0.2">
      <c r="A1268" s="63"/>
      <c r="B1268" s="63"/>
      <c r="C1268" s="100"/>
    </row>
    <row r="1269" spans="1:3" x14ac:dyDescent="0.2">
      <c r="A1269" s="63"/>
      <c r="B1269" s="63"/>
      <c r="C1269" s="100"/>
    </row>
    <row r="1270" spans="1:3" x14ac:dyDescent="0.2">
      <c r="A1270" s="63"/>
      <c r="B1270" s="63"/>
      <c r="C1270" s="100"/>
    </row>
    <row r="1271" spans="1:3" x14ac:dyDescent="0.2">
      <c r="A1271" s="63"/>
      <c r="B1271" s="63"/>
      <c r="C1271" s="100"/>
    </row>
    <row r="1272" spans="1:3" x14ac:dyDescent="0.2">
      <c r="A1272" s="63"/>
      <c r="B1272" s="63"/>
      <c r="C1272" s="100"/>
    </row>
    <row r="1273" spans="1:3" x14ac:dyDescent="0.2">
      <c r="A1273" s="63"/>
      <c r="B1273" s="63"/>
      <c r="C1273" s="100"/>
    </row>
    <row r="1274" spans="1:3" x14ac:dyDescent="0.2">
      <c r="A1274" s="63"/>
      <c r="B1274" s="63"/>
      <c r="C1274" s="100"/>
    </row>
    <row r="1275" spans="1:3" x14ac:dyDescent="0.2">
      <c r="A1275" s="63"/>
      <c r="B1275" s="63"/>
      <c r="C1275" s="100"/>
    </row>
    <row r="1276" spans="1:3" x14ac:dyDescent="0.2">
      <c r="A1276" s="63"/>
      <c r="B1276" s="63"/>
      <c r="C1276" s="100"/>
    </row>
    <row r="1277" spans="1:3" x14ac:dyDescent="0.2">
      <c r="A1277" s="63"/>
      <c r="B1277" s="63"/>
      <c r="C1277" s="100"/>
    </row>
    <row r="1278" spans="1:3" x14ac:dyDescent="0.2">
      <c r="A1278" s="63"/>
      <c r="B1278" s="63"/>
      <c r="C1278" s="100"/>
    </row>
    <row r="1279" spans="1:3" x14ac:dyDescent="0.2">
      <c r="A1279" s="63"/>
      <c r="B1279" s="63"/>
      <c r="C1279" s="100"/>
    </row>
    <row r="1280" spans="1:3" x14ac:dyDescent="0.2">
      <c r="A1280" s="63"/>
      <c r="B1280" s="63"/>
      <c r="C1280" s="100"/>
    </row>
    <row r="1281" spans="1:3" x14ac:dyDescent="0.2">
      <c r="A1281" s="63"/>
      <c r="B1281" s="63"/>
      <c r="C1281" s="100"/>
    </row>
    <row r="1282" spans="1:3" x14ac:dyDescent="0.2">
      <c r="A1282" s="63"/>
      <c r="B1282" s="63"/>
      <c r="C1282" s="100"/>
    </row>
    <row r="1283" spans="1:3" x14ac:dyDescent="0.2">
      <c r="A1283" s="63"/>
      <c r="B1283" s="63"/>
      <c r="C1283" s="100"/>
    </row>
    <row r="1284" spans="1:3" x14ac:dyDescent="0.2">
      <c r="A1284" s="63"/>
      <c r="B1284" s="63"/>
      <c r="C1284" s="100"/>
    </row>
    <row r="1285" spans="1:3" x14ac:dyDescent="0.2">
      <c r="A1285" s="63"/>
      <c r="B1285" s="63"/>
      <c r="C1285" s="100"/>
    </row>
    <row r="1286" spans="1:3" x14ac:dyDescent="0.2">
      <c r="A1286" s="63"/>
      <c r="B1286" s="63"/>
      <c r="C1286" s="100"/>
    </row>
    <row r="1287" spans="1:3" x14ac:dyDescent="0.2">
      <c r="A1287" s="63"/>
      <c r="B1287" s="63"/>
      <c r="C1287" s="100"/>
    </row>
    <row r="1288" spans="1:3" x14ac:dyDescent="0.2">
      <c r="A1288" s="63"/>
      <c r="B1288" s="63"/>
      <c r="C1288" s="100"/>
    </row>
    <row r="1289" spans="1:3" x14ac:dyDescent="0.2">
      <c r="A1289" s="63"/>
      <c r="B1289" s="63"/>
      <c r="C1289" s="100"/>
    </row>
    <row r="1290" spans="1:3" x14ac:dyDescent="0.2">
      <c r="A1290" s="63"/>
      <c r="B1290" s="63"/>
      <c r="C1290" s="100"/>
    </row>
    <row r="1291" spans="1:3" x14ac:dyDescent="0.2">
      <c r="A1291" s="63"/>
      <c r="B1291" s="63"/>
      <c r="C1291" s="100"/>
    </row>
    <row r="1292" spans="1:3" x14ac:dyDescent="0.2">
      <c r="A1292" s="63"/>
      <c r="B1292" s="63"/>
      <c r="C1292" s="100"/>
    </row>
    <row r="1293" spans="1:3" x14ac:dyDescent="0.2">
      <c r="A1293" s="63"/>
      <c r="B1293" s="63"/>
      <c r="C1293" s="100"/>
    </row>
    <row r="1294" spans="1:3" x14ac:dyDescent="0.2">
      <c r="A1294" s="63"/>
      <c r="B1294" s="63"/>
      <c r="C1294" s="100"/>
    </row>
    <row r="1295" spans="1:3" x14ac:dyDescent="0.2">
      <c r="A1295" s="63"/>
      <c r="B1295" s="63"/>
      <c r="C1295" s="100"/>
    </row>
    <row r="1296" spans="1:3" x14ac:dyDescent="0.2">
      <c r="A1296" s="63"/>
      <c r="B1296" s="63"/>
      <c r="C1296" s="100"/>
    </row>
    <row r="1297" spans="1:3" x14ac:dyDescent="0.2">
      <c r="A1297" s="63"/>
      <c r="B1297" s="63"/>
      <c r="C1297" s="100"/>
    </row>
    <row r="1298" spans="1:3" x14ac:dyDescent="0.2">
      <c r="A1298" s="63"/>
      <c r="B1298" s="63"/>
      <c r="C1298" s="100"/>
    </row>
    <row r="1299" spans="1:3" x14ac:dyDescent="0.2">
      <c r="A1299" s="63"/>
      <c r="B1299" s="63"/>
      <c r="C1299" s="100"/>
    </row>
    <row r="1300" spans="1:3" x14ac:dyDescent="0.2">
      <c r="A1300" s="63"/>
      <c r="B1300" s="63"/>
      <c r="C1300" s="100"/>
    </row>
    <row r="1301" spans="1:3" x14ac:dyDescent="0.2">
      <c r="A1301" s="63"/>
      <c r="B1301" s="63"/>
      <c r="C1301" s="100"/>
    </row>
    <row r="1302" spans="1:3" x14ac:dyDescent="0.2">
      <c r="A1302" s="63"/>
      <c r="B1302" s="63"/>
      <c r="C1302" s="100"/>
    </row>
    <row r="1303" spans="1:3" x14ac:dyDescent="0.2">
      <c r="A1303" s="63"/>
      <c r="B1303" s="63"/>
      <c r="C1303" s="100"/>
    </row>
    <row r="1304" spans="1:3" x14ac:dyDescent="0.2">
      <c r="A1304" s="63"/>
      <c r="B1304" s="63"/>
      <c r="C1304" s="100"/>
    </row>
    <row r="1305" spans="1:3" x14ac:dyDescent="0.2">
      <c r="A1305" s="63"/>
      <c r="B1305" s="63"/>
      <c r="C1305" s="100"/>
    </row>
    <row r="1306" spans="1:3" x14ac:dyDescent="0.2">
      <c r="A1306" s="63"/>
      <c r="B1306" s="63"/>
      <c r="C1306" s="100"/>
    </row>
    <row r="1307" spans="1:3" x14ac:dyDescent="0.2">
      <c r="A1307" s="63"/>
      <c r="B1307" s="63"/>
      <c r="C1307" s="100"/>
    </row>
    <row r="1308" spans="1:3" x14ac:dyDescent="0.2">
      <c r="A1308" s="63"/>
      <c r="B1308" s="63"/>
      <c r="C1308" s="100"/>
    </row>
    <row r="1309" spans="1:3" x14ac:dyDescent="0.2">
      <c r="A1309" s="63"/>
      <c r="B1309" s="63"/>
      <c r="C1309" s="100"/>
    </row>
    <row r="1310" spans="1:3" x14ac:dyDescent="0.2">
      <c r="A1310" s="63"/>
      <c r="B1310" s="63"/>
      <c r="C1310" s="100"/>
    </row>
    <row r="1311" spans="1:3" x14ac:dyDescent="0.2">
      <c r="A1311" s="63"/>
      <c r="B1311" s="63"/>
      <c r="C1311" s="100"/>
    </row>
    <row r="1312" spans="1:3" x14ac:dyDescent="0.2">
      <c r="A1312" s="63"/>
      <c r="B1312" s="63"/>
      <c r="C1312" s="100"/>
    </row>
    <row r="1313" spans="1:3" x14ac:dyDescent="0.2">
      <c r="A1313" s="63"/>
      <c r="B1313" s="63"/>
      <c r="C1313" s="100"/>
    </row>
    <row r="1314" spans="1:3" x14ac:dyDescent="0.2">
      <c r="A1314" s="63"/>
      <c r="B1314" s="63"/>
      <c r="C1314" s="100"/>
    </row>
    <row r="1315" spans="1:3" x14ac:dyDescent="0.2">
      <c r="A1315" s="63"/>
      <c r="B1315" s="63"/>
      <c r="C1315" s="100"/>
    </row>
    <row r="1316" spans="1:3" x14ac:dyDescent="0.2">
      <c r="A1316" s="63"/>
      <c r="B1316" s="63"/>
      <c r="C1316" s="100"/>
    </row>
    <row r="1317" spans="1:3" x14ac:dyDescent="0.2">
      <c r="A1317" s="63"/>
      <c r="B1317" s="63"/>
      <c r="C1317" s="100"/>
    </row>
    <row r="1318" spans="1:3" x14ac:dyDescent="0.2">
      <c r="A1318" s="63"/>
      <c r="B1318" s="63"/>
      <c r="C1318" s="100"/>
    </row>
    <row r="1319" spans="1:3" x14ac:dyDescent="0.2">
      <c r="A1319" s="63"/>
      <c r="B1319" s="63"/>
      <c r="C1319" s="100"/>
    </row>
    <row r="1320" spans="1:3" x14ac:dyDescent="0.2">
      <c r="A1320" s="63"/>
      <c r="B1320" s="63"/>
      <c r="C1320" s="100"/>
    </row>
    <row r="1321" spans="1:3" x14ac:dyDescent="0.2">
      <c r="A1321" s="63"/>
      <c r="B1321" s="63"/>
      <c r="C1321" s="100"/>
    </row>
    <row r="1322" spans="1:3" x14ac:dyDescent="0.2">
      <c r="A1322" s="63"/>
      <c r="B1322" s="63"/>
      <c r="C1322" s="100"/>
    </row>
    <row r="1323" spans="1:3" x14ac:dyDescent="0.2">
      <c r="A1323" s="63"/>
      <c r="B1323" s="63"/>
      <c r="C1323" s="100"/>
    </row>
    <row r="1324" spans="1:3" x14ac:dyDescent="0.2">
      <c r="A1324" s="63"/>
      <c r="B1324" s="63"/>
      <c r="C1324" s="100"/>
    </row>
    <row r="1325" spans="1:3" x14ac:dyDescent="0.2">
      <c r="A1325" s="63"/>
      <c r="B1325" s="63"/>
      <c r="C1325" s="100"/>
    </row>
    <row r="1326" spans="1:3" x14ac:dyDescent="0.2">
      <c r="A1326" s="63"/>
      <c r="B1326" s="63"/>
      <c r="C1326" s="100"/>
    </row>
    <row r="1327" spans="1:3" x14ac:dyDescent="0.2">
      <c r="A1327" s="63"/>
      <c r="B1327" s="63"/>
      <c r="C1327" s="100"/>
    </row>
    <row r="1328" spans="1:3" x14ac:dyDescent="0.2">
      <c r="A1328" s="63"/>
      <c r="B1328" s="63"/>
      <c r="C1328" s="100"/>
    </row>
    <row r="1329" spans="1:3" x14ac:dyDescent="0.2">
      <c r="A1329" s="63"/>
      <c r="B1329" s="63"/>
      <c r="C1329" s="100"/>
    </row>
    <row r="1330" spans="1:3" x14ac:dyDescent="0.2">
      <c r="A1330" s="63"/>
      <c r="B1330" s="63"/>
      <c r="C1330" s="100"/>
    </row>
    <row r="1331" spans="1:3" x14ac:dyDescent="0.2">
      <c r="A1331" s="63"/>
      <c r="B1331" s="63"/>
      <c r="C1331" s="100"/>
    </row>
    <row r="1332" spans="1:3" x14ac:dyDescent="0.2">
      <c r="A1332" s="63"/>
      <c r="B1332" s="63"/>
      <c r="C1332" s="100"/>
    </row>
    <row r="1333" spans="1:3" x14ac:dyDescent="0.2">
      <c r="A1333" s="63"/>
      <c r="B1333" s="63"/>
      <c r="C1333" s="100"/>
    </row>
    <row r="1334" spans="1:3" x14ac:dyDescent="0.2">
      <c r="A1334" s="63"/>
      <c r="B1334" s="63"/>
      <c r="C1334" s="100"/>
    </row>
    <row r="1335" spans="1:3" x14ac:dyDescent="0.2">
      <c r="A1335" s="63"/>
      <c r="B1335" s="63"/>
      <c r="C1335" s="100"/>
    </row>
    <row r="1336" spans="1:3" x14ac:dyDescent="0.2">
      <c r="A1336" s="63"/>
      <c r="B1336" s="63"/>
      <c r="C1336" s="100"/>
    </row>
    <row r="1337" spans="1:3" x14ac:dyDescent="0.2">
      <c r="A1337" s="63"/>
      <c r="B1337" s="63"/>
      <c r="C1337" s="100"/>
    </row>
    <row r="1338" spans="1:3" x14ac:dyDescent="0.2">
      <c r="A1338" s="63"/>
      <c r="B1338" s="63"/>
      <c r="C1338" s="100"/>
    </row>
    <row r="1339" spans="1:3" x14ac:dyDescent="0.2">
      <c r="A1339" s="63"/>
      <c r="B1339" s="63"/>
      <c r="C1339" s="100"/>
    </row>
    <row r="1340" spans="1:3" x14ac:dyDescent="0.2">
      <c r="A1340" s="63"/>
      <c r="B1340" s="63"/>
      <c r="C1340" s="100"/>
    </row>
    <row r="1341" spans="1:3" x14ac:dyDescent="0.2">
      <c r="A1341" s="63"/>
      <c r="B1341" s="63"/>
      <c r="C1341" s="100"/>
    </row>
    <row r="1342" spans="1:3" x14ac:dyDescent="0.2">
      <c r="A1342" s="63"/>
      <c r="B1342" s="63"/>
      <c r="C1342" s="100"/>
    </row>
    <row r="1343" spans="1:3" x14ac:dyDescent="0.2">
      <c r="A1343" s="63"/>
      <c r="B1343" s="63"/>
      <c r="C1343" s="100"/>
    </row>
    <row r="1344" spans="1:3" x14ac:dyDescent="0.2">
      <c r="A1344" s="63"/>
      <c r="B1344" s="63"/>
      <c r="C1344" s="100"/>
    </row>
    <row r="1345" spans="1:3" x14ac:dyDescent="0.2">
      <c r="A1345" s="63"/>
      <c r="B1345" s="63"/>
      <c r="C1345" s="100"/>
    </row>
    <row r="1346" spans="1:3" x14ac:dyDescent="0.2">
      <c r="A1346" s="63"/>
      <c r="B1346" s="63"/>
      <c r="C1346" s="100"/>
    </row>
    <row r="1347" spans="1:3" x14ac:dyDescent="0.2">
      <c r="A1347" s="63"/>
      <c r="B1347" s="63"/>
      <c r="C1347" s="100"/>
    </row>
    <row r="1348" spans="1:3" x14ac:dyDescent="0.2">
      <c r="A1348" s="63"/>
      <c r="B1348" s="63"/>
      <c r="C1348" s="100"/>
    </row>
    <row r="1349" spans="1:3" x14ac:dyDescent="0.2">
      <c r="A1349" s="63"/>
      <c r="B1349" s="63"/>
      <c r="C1349" s="100"/>
    </row>
    <row r="1350" spans="1:3" x14ac:dyDescent="0.2">
      <c r="A1350" s="63"/>
      <c r="B1350" s="63"/>
      <c r="C1350" s="100"/>
    </row>
    <row r="1351" spans="1:3" x14ac:dyDescent="0.2">
      <c r="A1351" s="63"/>
      <c r="B1351" s="63"/>
      <c r="C1351" s="100"/>
    </row>
    <row r="1352" spans="1:3" x14ac:dyDescent="0.2">
      <c r="A1352" s="63"/>
      <c r="B1352" s="63"/>
      <c r="C1352" s="100"/>
    </row>
    <row r="1353" spans="1:3" x14ac:dyDescent="0.2">
      <c r="A1353" s="63"/>
      <c r="B1353" s="63"/>
      <c r="C1353" s="100"/>
    </row>
    <row r="1354" spans="1:3" x14ac:dyDescent="0.2">
      <c r="A1354" s="63"/>
      <c r="B1354" s="63"/>
      <c r="C1354" s="100"/>
    </row>
    <row r="1355" spans="1:3" x14ac:dyDescent="0.2">
      <c r="A1355" s="63"/>
      <c r="B1355" s="63"/>
      <c r="C1355" s="100"/>
    </row>
    <row r="1356" spans="1:3" x14ac:dyDescent="0.2">
      <c r="A1356" s="63"/>
      <c r="B1356" s="63"/>
      <c r="C1356" s="100"/>
    </row>
    <row r="1357" spans="1:3" x14ac:dyDescent="0.2">
      <c r="A1357" s="63"/>
      <c r="B1357" s="63"/>
      <c r="C1357" s="100"/>
    </row>
    <row r="1358" spans="1:3" x14ac:dyDescent="0.2">
      <c r="A1358" s="63"/>
      <c r="B1358" s="63"/>
      <c r="C1358" s="100"/>
    </row>
    <row r="1359" spans="1:3" x14ac:dyDescent="0.2">
      <c r="A1359" s="63"/>
      <c r="B1359" s="63"/>
      <c r="C1359" s="100"/>
    </row>
    <row r="1360" spans="1:3" x14ac:dyDescent="0.2">
      <c r="A1360" s="63"/>
      <c r="B1360" s="63"/>
      <c r="C1360" s="100"/>
    </row>
    <row r="1361" spans="1:3" x14ac:dyDescent="0.2">
      <c r="A1361" s="63"/>
      <c r="B1361" s="63"/>
      <c r="C1361" s="100"/>
    </row>
    <row r="1362" spans="1:3" x14ac:dyDescent="0.2">
      <c r="A1362" s="63"/>
      <c r="B1362" s="63"/>
      <c r="C1362" s="100"/>
    </row>
    <row r="1363" spans="1:3" x14ac:dyDescent="0.2">
      <c r="A1363" s="63"/>
      <c r="B1363" s="63"/>
      <c r="C1363" s="100"/>
    </row>
    <row r="1364" spans="1:3" x14ac:dyDescent="0.2">
      <c r="A1364" s="63"/>
      <c r="B1364" s="63"/>
      <c r="C1364" s="100"/>
    </row>
  </sheetData>
  <hyperlinks>
    <hyperlink ref="A1" location="TOC!A1" display="TOC" xr:uid="{B75C5F03-9F6A-4865-A950-7723E75A847B}"/>
  </hyperlinks>
  <pageMargins left="0.25" right="0.25" top="0.75" bottom="0.75" header="0.3" footer="0.3"/>
  <pageSetup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AC4C-D6EF-444D-9F93-8224942D86EF}">
  <dimension ref="A1:I1096"/>
  <sheetViews>
    <sheetView zoomScale="115" zoomScaleNormal="115" workbookViewId="0"/>
  </sheetViews>
  <sheetFormatPr defaultColWidth="16.28515625" defaultRowHeight="15" x14ac:dyDescent="0.2"/>
  <cols>
    <col min="1" max="1" width="22.85546875" style="25" customWidth="1"/>
    <col min="2" max="2" width="141" style="33" customWidth="1"/>
    <col min="3" max="3" width="11.28515625" style="34" customWidth="1"/>
    <col min="4" max="4" width="14.7109375" style="32" customWidth="1"/>
    <col min="5" max="5" width="16.28515625" style="24"/>
    <col min="6" max="16384" width="16.28515625" style="25"/>
  </cols>
  <sheetData>
    <row r="1" spans="1:9" ht="30.6" customHeight="1" x14ac:dyDescent="0.2">
      <c r="A1" s="133" t="s">
        <v>678</v>
      </c>
      <c r="B1" s="161" t="s">
        <v>2013</v>
      </c>
      <c r="C1" s="22"/>
      <c r="D1" s="23">
        <v>0</v>
      </c>
    </row>
    <row r="2" spans="1:9" ht="15" customHeight="1" x14ac:dyDescent="0.2">
      <c r="A2" s="47" t="s">
        <v>186</v>
      </c>
      <c r="B2" s="55" t="s">
        <v>373</v>
      </c>
      <c r="C2" s="56" t="s">
        <v>573</v>
      </c>
      <c r="D2" s="50" t="s">
        <v>183</v>
      </c>
    </row>
    <row r="3" spans="1:9" x14ac:dyDescent="0.2">
      <c r="A3" s="19"/>
      <c r="B3" s="30"/>
      <c r="C3" s="31"/>
      <c r="D3" s="35"/>
    </row>
    <row r="4" spans="1:9" s="24" customFormat="1" x14ac:dyDescent="0.2">
      <c r="A4" s="120" t="s">
        <v>1247</v>
      </c>
      <c r="B4" s="30"/>
      <c r="C4" s="31"/>
      <c r="D4" s="35"/>
      <c r="F4" s="25"/>
      <c r="G4" s="25"/>
      <c r="H4" s="25"/>
      <c r="I4" s="25"/>
    </row>
    <row r="5" spans="1:9" s="24" customFormat="1" ht="30" x14ac:dyDescent="0.2">
      <c r="A5" s="25" t="str">
        <f>'Master Price List'!A1230</f>
        <v>SB-ECO44248-T</v>
      </c>
      <c r="B5" s="40" t="str">
        <f>'Master Price List'!B1230</f>
        <v>Eco Line Aluminum Storage Box, 44”W x 24”L x 8”H with 15” lip, two (2) draw-tight locking handles, carpet top, rubber mat inside of drawer (Compatible w/2020-22 Ford PIU)</v>
      </c>
      <c r="C5" s="85">
        <f>'Master Price List'!C1230</f>
        <v>1560</v>
      </c>
      <c r="D5" s="88">
        <f t="shared" ref="D5:D10" si="0">C5-(C5*$D$1)</f>
        <v>1560</v>
      </c>
      <c r="F5" s="25"/>
      <c r="G5" s="25"/>
      <c r="H5" s="25"/>
      <c r="I5" s="25"/>
    </row>
    <row r="6" spans="1:9" s="24" customFormat="1" x14ac:dyDescent="0.2">
      <c r="A6" s="25" t="str">
        <f>'Master Price List'!A1231</f>
        <v>SB-ECO473712-T</v>
      </c>
      <c r="B6" s="33" t="str">
        <f>'Master Price List'!B1231</f>
        <v>Eco Line Aluminum Storage Box 47"W x 37"L x 12"H; three-sided 15" lip, (2) lockable draw latches, rubber mat in drawer (fit Tahoe, Suburban and Expedition)</v>
      </c>
      <c r="C6" s="89">
        <f>'Master Price List'!C1231</f>
        <v>1837</v>
      </c>
      <c r="D6" s="88">
        <f t="shared" si="0"/>
        <v>1837</v>
      </c>
      <c r="F6" s="25"/>
      <c r="G6" s="25"/>
      <c r="H6" s="25"/>
      <c r="I6" s="25"/>
    </row>
    <row r="7" spans="1:9" s="24" customFormat="1" x14ac:dyDescent="0.2">
      <c r="A7" s="25"/>
      <c r="B7" s="33"/>
      <c r="C7" s="89"/>
      <c r="D7" s="88"/>
      <c r="F7" s="25"/>
      <c r="G7" s="25"/>
      <c r="H7" s="25"/>
      <c r="I7" s="25"/>
    </row>
    <row r="8" spans="1:9" s="24" customFormat="1" x14ac:dyDescent="0.2">
      <c r="A8" s="70" t="s">
        <v>1246</v>
      </c>
      <c r="B8" s="70"/>
      <c r="C8" s="89"/>
      <c r="D8" s="88"/>
      <c r="F8" s="25"/>
      <c r="G8" s="25"/>
      <c r="H8" s="25"/>
      <c r="I8" s="25"/>
    </row>
    <row r="9" spans="1:9" s="24" customFormat="1" x14ac:dyDescent="0.2">
      <c r="A9" s="25" t="str">
        <f>'Master Price List'!A1228</f>
        <v>SB-ECO42196</v>
      </c>
      <c r="B9" s="33" t="str">
        <f>'Master Price List'!B1228</f>
        <v>Eco Line Aluminum Storage Box 42"W x 19"L x 6"H; (2) dividers,  (2) lockable draw latches, rubber mat in drawer (fits in Durango, PIU)</v>
      </c>
      <c r="C9" s="89">
        <f>'Master Price List'!C1228</f>
        <v>1042</v>
      </c>
      <c r="D9" s="88">
        <f t="shared" si="0"/>
        <v>1042</v>
      </c>
      <c r="F9" s="25"/>
      <c r="G9" s="25"/>
      <c r="H9" s="25"/>
      <c r="I9" s="25"/>
    </row>
    <row r="10" spans="1:9" s="24" customFormat="1" x14ac:dyDescent="0.2">
      <c r="A10" s="25" t="str">
        <f>'Master Price List'!A1229</f>
        <v>SB-ECO422013-T</v>
      </c>
      <c r="B10" s="33" t="str">
        <f>'Master Price List'!B1229</f>
        <v>Eco Line Aluminum Storage Box 42"W x 20"L x 14"H; 3-sided 15" lip, (2) lockable draw latches, rubber mat in drawer (fit in Durango and PIU)</v>
      </c>
      <c r="C10" s="89">
        <f>'Master Price List'!C1229</f>
        <v>1164</v>
      </c>
      <c r="D10" s="88">
        <f t="shared" si="0"/>
        <v>1164</v>
      </c>
      <c r="F10" s="25"/>
      <c r="G10" s="25"/>
      <c r="H10" s="25"/>
      <c r="I10" s="25"/>
    </row>
    <row r="11" spans="1:9" s="24" customFormat="1" x14ac:dyDescent="0.2">
      <c r="A11" s="25"/>
      <c r="B11" s="33"/>
      <c r="C11" s="89"/>
      <c r="D11" s="88"/>
      <c r="F11" s="25"/>
      <c r="G11" s="25"/>
      <c r="H11" s="25"/>
      <c r="I11" s="25"/>
    </row>
    <row r="12" spans="1:9" s="24" customFormat="1" x14ac:dyDescent="0.2">
      <c r="A12" s="43" t="s">
        <v>608</v>
      </c>
      <c r="B12" s="33"/>
      <c r="C12" s="89"/>
      <c r="D12" s="88"/>
      <c r="F12" s="25"/>
      <c r="G12" s="25"/>
      <c r="H12" s="25"/>
      <c r="I12" s="25"/>
    </row>
    <row r="13" spans="1:9" s="24" customFormat="1" x14ac:dyDescent="0.2">
      <c r="A13" s="25" t="str">
        <f>'Master Price List'!A1232</f>
        <v>SB-ECO47377</v>
      </c>
      <c r="B13" s="33" t="str">
        <f>'Master Price List'!B1232</f>
        <v>Eco Line Aluminum Storage Box 47"W x 37"L x 7"H; (2) lockable draw latches,  rubber mat in drawer (fit Tahoe, Suburban and Expedition)</v>
      </c>
      <c r="C13" s="89">
        <f>'Master Price List'!C1232</f>
        <v>1224</v>
      </c>
      <c r="D13" s="88">
        <f>C13-(C13*$D$1)</f>
        <v>1224</v>
      </c>
      <c r="F13" s="25"/>
      <c r="G13" s="25"/>
      <c r="H13" s="25"/>
      <c r="I13" s="25"/>
    </row>
    <row r="14" spans="1:9" s="24" customFormat="1" ht="30" x14ac:dyDescent="0.25">
      <c r="A14" s="25" t="str">
        <f>'Master Price List'!A1233</f>
        <v>SB-ECO-2D-382422</v>
      </c>
      <c r="B14" s="146" t="str">
        <f>'Master Price List'!B1233</f>
        <v>Eco Line Aluminum Storage Box 38" x 24" x 22"; dual drawer box with two (2) draw-tight locking handles, 15" lip on top Bottom drawer 10"H, Top 6"H (Compatible w/2020-22 Ford PIU)</v>
      </c>
      <c r="C14" s="126">
        <f>'Master Price List'!C1233</f>
        <v>2230</v>
      </c>
      <c r="D14" s="127">
        <f>C14-(C14*$D$1)</f>
        <v>2230</v>
      </c>
      <c r="F14" s="25"/>
      <c r="G14" s="25"/>
      <c r="H14" s="25"/>
      <c r="I14" s="25"/>
    </row>
    <row r="15" spans="1:9" s="24" customFormat="1" ht="30" x14ac:dyDescent="0.2">
      <c r="A15" s="25" t="str">
        <f>'Master Price List'!A1235</f>
        <v>SB-ECO-2D-2635-GP</v>
      </c>
      <c r="B15" s="146" t="str">
        <f>'Master Price List'!B1235</f>
        <v>Eco Line Aluminum Storage Box 26"W x 35"L x 20"H; dual drawer box with open storage compartment on driver side for Stop sticks, 15" lip on top, bottom drawer for electronics (Compatible w/2021-22 Chevy Tahoe)</v>
      </c>
      <c r="C15" s="89">
        <f>'Master Price List'!C1235</f>
        <v>2327</v>
      </c>
      <c r="D15" s="88">
        <f t="shared" ref="D15:D19" si="1">C15-(C15*$D$1)</f>
        <v>2327</v>
      </c>
      <c r="F15" s="25"/>
      <c r="G15" s="25"/>
      <c r="H15" s="25"/>
      <c r="I15" s="25"/>
    </row>
    <row r="16" spans="1:9" s="24" customFormat="1" x14ac:dyDescent="0.2">
      <c r="A16" s="25" t="str">
        <f>'Master Price List'!A1236</f>
        <v>SB-ECO-2D-2635</v>
      </c>
      <c r="B16" s="33" t="str">
        <f>'Master Price List'!B1236</f>
        <v>Eco Line Aluminum Storage Box 26"W x 35"H x 20"L; dual drawer box wit, 15" lip on top, bottom drawer for electronics (Compatible w/2021-22 Chevy Tahoe)</v>
      </c>
      <c r="C16" s="89">
        <f>'Master Price List'!C1236</f>
        <v>2137</v>
      </c>
      <c r="D16" s="88">
        <f t="shared" si="1"/>
        <v>2137</v>
      </c>
      <c r="F16" s="25"/>
      <c r="G16" s="25"/>
      <c r="H16" s="25"/>
      <c r="I16" s="25"/>
    </row>
    <row r="17" spans="1:9" s="24" customFormat="1" x14ac:dyDescent="0.2">
      <c r="A17" s="25" t="str">
        <f>'Master Price List'!A1234</f>
        <v>SB-ECO-2D-2635-T</v>
      </c>
      <c r="B17" s="33" t="str">
        <f>'Master Price List'!B1234</f>
        <v>Eco Line Aluminum Storage Box 26"W x 35"L x 20"H; dual drawer box with tactical ballistic shield,  w/open storage compartment on driver side, 15" lip on top</v>
      </c>
      <c r="C17" s="89">
        <f>'Master Price List'!C1234</f>
        <v>2327</v>
      </c>
      <c r="D17" s="88">
        <f>C17-(C17*$D$1)</f>
        <v>2327</v>
      </c>
      <c r="F17" s="25"/>
      <c r="G17" s="25"/>
      <c r="H17" s="25"/>
      <c r="I17" s="25"/>
    </row>
    <row r="18" spans="1:9" s="24" customFormat="1" ht="30" x14ac:dyDescent="0.25">
      <c r="A18" s="25" t="str">
        <f>'Master Price List'!A1233</f>
        <v>SB-ECO-2D-382422</v>
      </c>
      <c r="B18" s="146" t="str">
        <f>'Master Price List'!B1233</f>
        <v>Eco Line Aluminum Storage Box 38" x 24" x 22"; dual drawer box with two (2) draw-tight locking handles, 15" lip on top Bottom drawer 10"H, Top 6"H (Compatible w/2020-22 Ford PIU)</v>
      </c>
      <c r="C18" s="126">
        <f>'Master Price List'!C1233</f>
        <v>2230</v>
      </c>
      <c r="D18" s="127">
        <f>C18-(C18*$D$1)</f>
        <v>2230</v>
      </c>
      <c r="F18" s="25"/>
      <c r="G18" s="25"/>
      <c r="H18" s="25"/>
      <c r="I18" s="25"/>
    </row>
    <row r="19" spans="1:9" s="24" customFormat="1" x14ac:dyDescent="0.25">
      <c r="A19" s="25" t="str">
        <f>'Master Price List'!A1237</f>
        <v>CP-ECO-3D-291330</v>
      </c>
      <c r="B19" s="25" t="str">
        <f>'Master Price List'!B1237</f>
        <v>Eco Line Aluminum Storage Box 29"W x 13"H x 30"L, three drawer box with open storage compartment on driver side</v>
      </c>
      <c r="C19" s="126">
        <f>'Master Price List'!$C$1237</f>
        <v>3061</v>
      </c>
      <c r="D19" s="127">
        <f t="shared" si="1"/>
        <v>3061</v>
      </c>
      <c r="F19" s="25"/>
      <c r="G19" s="25"/>
      <c r="H19" s="25"/>
      <c r="I19" s="25"/>
    </row>
    <row r="20" spans="1:9" s="24" customFormat="1" x14ac:dyDescent="0.25">
      <c r="A20" s="25"/>
      <c r="B20" s="25"/>
      <c r="C20" s="25"/>
      <c r="D20" s="127"/>
      <c r="F20" s="25"/>
      <c r="G20" s="25"/>
      <c r="H20" s="25"/>
      <c r="I20" s="25"/>
    </row>
    <row r="21" spans="1:9" s="24" customFormat="1" x14ac:dyDescent="0.2">
      <c r="A21" s="19" t="s">
        <v>1248</v>
      </c>
      <c r="B21" s="33"/>
      <c r="C21" s="89"/>
      <c r="D21" s="88"/>
      <c r="F21" s="25"/>
      <c r="G21" s="25"/>
      <c r="H21" s="25"/>
      <c r="I21" s="25"/>
    </row>
    <row r="22" spans="1:9" s="24" customFormat="1" x14ac:dyDescent="0.2">
      <c r="A22" s="25" t="str">
        <f>'Master Price List'!A1177</f>
        <v>SB-UV20-BKT</v>
      </c>
      <c r="B22" s="33" t="str">
        <f>'Master Price List'!B1177</f>
        <v xml:space="preserve">2020-23 Ford PI Utility ECO Line cargo mounting brackets </v>
      </c>
      <c r="C22" s="89">
        <f>'Master Price List'!C1177</f>
        <v>184</v>
      </c>
      <c r="D22" s="88">
        <f t="shared" ref="D22:D23" si="2">C22-(C22*$D$1)</f>
        <v>184</v>
      </c>
      <c r="F22" s="25"/>
      <c r="G22" s="25"/>
      <c r="H22" s="25"/>
      <c r="I22" s="25"/>
    </row>
    <row r="23" spans="1:9" s="24" customFormat="1" x14ac:dyDescent="0.2">
      <c r="A23" s="25" t="str">
        <f>'Master Price List'!A1449</f>
        <v>SB-21TH-2635-MNT</v>
      </c>
      <c r="B23" s="33" t="str">
        <f>'Master Price List'!B1449</f>
        <v>2021-22  Tahoe half-width cargo mount, moves vaults to the passenger-side for better battery access (works with ECO line SB-ECO-2D-2635-GP)</v>
      </c>
      <c r="C23" s="89">
        <f>'Master Price List'!C1449</f>
        <v>370</v>
      </c>
      <c r="D23" s="88">
        <f t="shared" si="2"/>
        <v>370</v>
      </c>
      <c r="F23" s="25"/>
      <c r="G23" s="25"/>
      <c r="H23" s="25"/>
      <c r="I23" s="25"/>
    </row>
    <row r="24" spans="1:9" s="24" customFormat="1" x14ac:dyDescent="0.2">
      <c r="A24" s="25"/>
      <c r="B24" s="33"/>
      <c r="C24" s="89"/>
      <c r="D24" s="88"/>
      <c r="F24" s="25"/>
      <c r="G24" s="25"/>
      <c r="H24" s="25"/>
      <c r="I24" s="25"/>
    </row>
    <row r="25" spans="1:9" s="24" customFormat="1" x14ac:dyDescent="0.2">
      <c r="A25" s="25"/>
      <c r="B25" s="33"/>
      <c r="C25" s="89"/>
      <c r="D25" s="88"/>
      <c r="F25" s="25"/>
      <c r="G25" s="25"/>
      <c r="H25" s="25"/>
      <c r="I25" s="25"/>
    </row>
    <row r="26" spans="1:9" s="24" customFormat="1" x14ac:dyDescent="0.2">
      <c r="A26" s="25"/>
      <c r="B26" s="33"/>
      <c r="C26" s="89"/>
      <c r="D26" s="88"/>
      <c r="F26" s="25"/>
      <c r="G26" s="25"/>
      <c r="H26" s="25"/>
      <c r="I26" s="25"/>
    </row>
    <row r="27" spans="1:9" s="24" customFormat="1" x14ac:dyDescent="0.2">
      <c r="A27" s="25"/>
      <c r="B27" s="33"/>
      <c r="C27" s="89"/>
      <c r="D27" s="88"/>
      <c r="F27" s="25"/>
      <c r="G27" s="25"/>
      <c r="H27" s="25"/>
      <c r="I27" s="25"/>
    </row>
    <row r="28" spans="1:9" s="24" customFormat="1" x14ac:dyDescent="0.2">
      <c r="A28" s="25"/>
      <c r="B28" s="33"/>
      <c r="C28" s="89"/>
      <c r="D28" s="88"/>
      <c r="F28" s="25"/>
      <c r="G28" s="25"/>
      <c r="H28" s="25"/>
      <c r="I28" s="25"/>
    </row>
    <row r="29" spans="1:9" s="24" customFormat="1" x14ac:dyDescent="0.2">
      <c r="A29" s="25"/>
      <c r="B29" s="33"/>
      <c r="C29" s="89"/>
      <c r="D29" s="88"/>
      <c r="F29" s="25"/>
      <c r="G29" s="25"/>
      <c r="H29" s="25"/>
      <c r="I29" s="25"/>
    </row>
    <row r="30" spans="1:9" s="24" customFormat="1" x14ac:dyDescent="0.2">
      <c r="A30" s="19"/>
      <c r="B30" s="33"/>
      <c r="C30" s="89"/>
      <c r="D30" s="88"/>
      <c r="F30" s="25"/>
      <c r="G30" s="25"/>
      <c r="H30" s="25"/>
      <c r="I30" s="25"/>
    </row>
    <row r="31" spans="1:9" s="24" customFormat="1" x14ac:dyDescent="0.2">
      <c r="A31" s="25"/>
      <c r="B31" s="33"/>
      <c r="C31" s="89"/>
      <c r="D31" s="88"/>
      <c r="F31" s="25"/>
      <c r="G31" s="25"/>
      <c r="H31" s="25"/>
      <c r="I31" s="25"/>
    </row>
    <row r="32" spans="1:9" s="24" customFormat="1" x14ac:dyDescent="0.2">
      <c r="A32" s="25"/>
      <c r="B32" s="33"/>
      <c r="C32" s="89"/>
      <c r="D32" s="88"/>
      <c r="F32" s="25"/>
      <c r="G32" s="25"/>
      <c r="H32" s="25"/>
      <c r="I32" s="25"/>
    </row>
    <row r="33" spans="1:9" s="24" customFormat="1" x14ac:dyDescent="0.2">
      <c r="A33" s="25"/>
      <c r="B33" s="33"/>
      <c r="C33" s="89"/>
      <c r="D33" s="88"/>
      <c r="F33" s="25"/>
      <c r="G33" s="25"/>
      <c r="H33" s="25"/>
      <c r="I33" s="25"/>
    </row>
    <row r="34" spans="1:9" s="24" customFormat="1" x14ac:dyDescent="0.2">
      <c r="A34" s="25"/>
      <c r="B34" s="33"/>
      <c r="C34" s="89"/>
      <c r="D34" s="88"/>
      <c r="F34" s="25"/>
      <c r="G34" s="25"/>
      <c r="H34" s="25"/>
      <c r="I34" s="25"/>
    </row>
    <row r="35" spans="1:9" s="24" customFormat="1" x14ac:dyDescent="0.2">
      <c r="A35" s="19"/>
      <c r="B35" s="33"/>
      <c r="C35" s="89"/>
      <c r="D35" s="88"/>
      <c r="F35" s="25"/>
      <c r="G35" s="25"/>
      <c r="H35" s="25"/>
      <c r="I35" s="25"/>
    </row>
    <row r="36" spans="1:9" s="24" customFormat="1" x14ac:dyDescent="0.2">
      <c r="A36" s="25"/>
      <c r="B36" s="33"/>
      <c r="C36" s="89"/>
      <c r="D36" s="88"/>
      <c r="F36" s="25"/>
      <c r="G36" s="25"/>
      <c r="H36" s="25"/>
      <c r="I36" s="25"/>
    </row>
    <row r="37" spans="1:9" s="24" customFormat="1" x14ac:dyDescent="0.2">
      <c r="A37" s="25"/>
      <c r="B37" s="33"/>
      <c r="C37" s="89"/>
      <c r="D37" s="88"/>
      <c r="F37" s="25"/>
      <c r="G37" s="25"/>
      <c r="H37" s="25"/>
      <c r="I37" s="25"/>
    </row>
    <row r="38" spans="1:9" s="24" customFormat="1" x14ac:dyDescent="0.2">
      <c r="A38" s="25"/>
      <c r="B38" s="33"/>
      <c r="C38" s="89"/>
      <c r="D38" s="88"/>
      <c r="F38" s="25"/>
      <c r="G38" s="25"/>
      <c r="H38" s="25"/>
      <c r="I38" s="25"/>
    </row>
    <row r="39" spans="1:9" s="24" customFormat="1" x14ac:dyDescent="0.2">
      <c r="A39" s="25"/>
      <c r="B39" s="33"/>
      <c r="C39" s="89"/>
      <c r="D39" s="88"/>
      <c r="F39" s="25"/>
      <c r="G39" s="25"/>
      <c r="H39" s="25"/>
      <c r="I39" s="25"/>
    </row>
    <row r="40" spans="1:9" s="24" customFormat="1" x14ac:dyDescent="0.2">
      <c r="A40" s="19"/>
      <c r="B40" s="33"/>
      <c r="C40" s="89"/>
      <c r="D40" s="88"/>
      <c r="F40" s="25"/>
      <c r="G40" s="25"/>
      <c r="H40" s="25"/>
      <c r="I40" s="25"/>
    </row>
    <row r="41" spans="1:9" s="24" customFormat="1" x14ac:dyDescent="0.2">
      <c r="A41" s="25"/>
      <c r="B41" s="33"/>
      <c r="C41" s="89"/>
      <c r="D41" s="88"/>
      <c r="F41" s="25"/>
      <c r="G41" s="25"/>
      <c r="H41" s="25"/>
      <c r="I41" s="25"/>
    </row>
    <row r="42" spans="1:9" s="24" customFormat="1" x14ac:dyDescent="0.2">
      <c r="A42" s="25"/>
      <c r="B42" s="33"/>
      <c r="C42" s="89"/>
      <c r="D42" s="88"/>
      <c r="F42" s="25"/>
      <c r="G42" s="25"/>
      <c r="H42" s="25"/>
      <c r="I42" s="25"/>
    </row>
    <row r="43" spans="1:9" s="24" customFormat="1" x14ac:dyDescent="0.2">
      <c r="A43" s="25"/>
      <c r="B43" s="33"/>
      <c r="C43" s="89"/>
      <c r="D43" s="88"/>
      <c r="F43" s="25"/>
      <c r="G43" s="25"/>
      <c r="H43" s="25"/>
      <c r="I43" s="25"/>
    </row>
    <row r="44" spans="1:9" s="24" customFormat="1" x14ac:dyDescent="0.2">
      <c r="A44" s="25"/>
      <c r="B44" s="33"/>
      <c r="C44" s="89"/>
      <c r="D44" s="88"/>
      <c r="F44" s="25"/>
      <c r="G44" s="25"/>
      <c r="H44" s="25"/>
      <c r="I44" s="25"/>
    </row>
    <row r="45" spans="1:9" s="24" customFormat="1" x14ac:dyDescent="0.2">
      <c r="A45" s="25"/>
      <c r="B45" s="33"/>
      <c r="C45" s="89"/>
      <c r="D45" s="88"/>
      <c r="F45" s="25"/>
      <c r="G45" s="25"/>
      <c r="H45" s="25"/>
      <c r="I45" s="25"/>
    </row>
    <row r="46" spans="1:9" s="24" customFormat="1" x14ac:dyDescent="0.2">
      <c r="A46" s="25"/>
      <c r="B46" s="33"/>
      <c r="C46" s="89"/>
      <c r="D46" s="88"/>
      <c r="F46" s="25"/>
      <c r="G46" s="25"/>
      <c r="H46" s="25"/>
      <c r="I46" s="25"/>
    </row>
    <row r="47" spans="1:9" s="24" customFormat="1" x14ac:dyDescent="0.2">
      <c r="A47" s="25"/>
      <c r="B47" s="33"/>
      <c r="C47" s="89"/>
      <c r="D47" s="88"/>
      <c r="F47" s="25"/>
      <c r="G47" s="25"/>
      <c r="H47" s="25"/>
      <c r="I47" s="25"/>
    </row>
    <row r="48" spans="1:9" s="24" customFormat="1" x14ac:dyDescent="0.2">
      <c r="A48" s="19"/>
      <c r="B48" s="33"/>
      <c r="C48" s="89"/>
      <c r="D48" s="88"/>
      <c r="F48" s="25"/>
      <c r="G48" s="25"/>
      <c r="H48" s="25"/>
      <c r="I48" s="25"/>
    </row>
    <row r="49" spans="1:9" s="24" customFormat="1" x14ac:dyDescent="0.2">
      <c r="A49" s="25"/>
      <c r="B49" s="33"/>
      <c r="C49" s="89"/>
      <c r="D49" s="88"/>
      <c r="F49" s="25"/>
      <c r="G49" s="25"/>
      <c r="H49" s="25"/>
      <c r="I49" s="25"/>
    </row>
    <row r="50" spans="1:9" s="24" customFormat="1" x14ac:dyDescent="0.2">
      <c r="A50" s="25"/>
      <c r="B50" s="33"/>
      <c r="C50" s="89"/>
      <c r="D50" s="88"/>
      <c r="F50" s="25"/>
      <c r="G50" s="25"/>
      <c r="H50" s="25"/>
      <c r="I50" s="25"/>
    </row>
    <row r="51" spans="1:9" s="24" customFormat="1" x14ac:dyDescent="0.2">
      <c r="A51" s="25"/>
      <c r="B51" s="33"/>
      <c r="C51" s="89"/>
      <c r="D51" s="88"/>
      <c r="F51" s="25"/>
      <c r="G51" s="25"/>
      <c r="H51" s="25"/>
      <c r="I51" s="25"/>
    </row>
    <row r="52" spans="1:9" s="24" customFormat="1" x14ac:dyDescent="0.2">
      <c r="A52" s="25"/>
      <c r="B52" s="33"/>
      <c r="C52" s="89"/>
      <c r="D52" s="88"/>
      <c r="F52" s="25"/>
      <c r="G52" s="25"/>
      <c r="H52" s="25"/>
      <c r="I52" s="25"/>
    </row>
    <row r="53" spans="1:9" s="24" customFormat="1" x14ac:dyDescent="0.2">
      <c r="A53" s="25"/>
      <c r="B53" s="33"/>
      <c r="C53" s="89"/>
      <c r="D53" s="88"/>
      <c r="F53" s="25"/>
      <c r="G53" s="25"/>
      <c r="H53" s="25"/>
      <c r="I53" s="25"/>
    </row>
    <row r="54" spans="1:9" s="24" customFormat="1" x14ac:dyDescent="0.2">
      <c r="A54" s="25"/>
      <c r="B54" s="33"/>
      <c r="C54" s="89"/>
      <c r="D54" s="88"/>
      <c r="F54" s="25"/>
      <c r="G54" s="25"/>
      <c r="H54" s="25"/>
      <c r="I54" s="25"/>
    </row>
    <row r="55" spans="1:9" s="24" customFormat="1" x14ac:dyDescent="0.2">
      <c r="A55" s="19"/>
      <c r="B55" s="33"/>
      <c r="C55" s="89"/>
      <c r="D55" s="88"/>
      <c r="F55" s="25"/>
      <c r="G55" s="25"/>
      <c r="H55" s="25"/>
      <c r="I55" s="25"/>
    </row>
    <row r="56" spans="1:9" s="24" customFormat="1" x14ac:dyDescent="0.2">
      <c r="A56" s="25"/>
      <c r="B56" s="33"/>
      <c r="C56" s="89"/>
      <c r="D56" s="88"/>
      <c r="F56" s="25"/>
      <c r="G56" s="25"/>
      <c r="H56" s="25"/>
      <c r="I56" s="25"/>
    </row>
    <row r="57" spans="1:9" s="24" customFormat="1" x14ac:dyDescent="0.2">
      <c r="A57" s="25"/>
      <c r="B57" s="33"/>
      <c r="C57" s="89"/>
      <c r="D57" s="88"/>
      <c r="F57" s="25"/>
      <c r="G57" s="25"/>
      <c r="H57" s="25"/>
      <c r="I57" s="25"/>
    </row>
    <row r="58" spans="1:9" s="24" customFormat="1" x14ac:dyDescent="0.2">
      <c r="A58" s="25"/>
      <c r="B58" s="33"/>
      <c r="C58" s="89"/>
      <c r="D58" s="88"/>
      <c r="F58" s="25"/>
      <c r="G58" s="25"/>
      <c r="H58" s="25"/>
      <c r="I58" s="25"/>
    </row>
    <row r="59" spans="1:9" s="24" customFormat="1" x14ac:dyDescent="0.2">
      <c r="A59" s="25"/>
      <c r="B59" s="33"/>
      <c r="C59" s="89"/>
      <c r="D59" s="88"/>
      <c r="F59" s="25"/>
      <c r="G59" s="25"/>
      <c r="H59" s="25"/>
      <c r="I59" s="25"/>
    </row>
    <row r="60" spans="1:9" s="24" customFormat="1" x14ac:dyDescent="0.2">
      <c r="A60" s="25"/>
      <c r="B60" s="33"/>
      <c r="C60" s="89"/>
      <c r="D60" s="88"/>
      <c r="F60" s="25"/>
      <c r="G60" s="25"/>
      <c r="H60" s="25"/>
      <c r="I60" s="25"/>
    </row>
    <row r="61" spans="1:9" s="24" customFormat="1" x14ac:dyDescent="0.2">
      <c r="A61" s="25"/>
      <c r="B61" s="33"/>
      <c r="C61" s="89"/>
      <c r="D61" s="88"/>
      <c r="F61" s="25"/>
      <c r="G61" s="25"/>
      <c r="H61" s="25"/>
      <c r="I61" s="25"/>
    </row>
    <row r="62" spans="1:9" x14ac:dyDescent="0.2">
      <c r="C62" s="89"/>
      <c r="D62" s="88"/>
    </row>
    <row r="63" spans="1:9" x14ac:dyDescent="0.2">
      <c r="C63" s="89"/>
      <c r="D63" s="88"/>
    </row>
    <row r="64" spans="1:9" x14ac:dyDescent="0.2">
      <c r="C64" s="89"/>
      <c r="D64" s="88"/>
    </row>
    <row r="65" spans="1:9" x14ac:dyDescent="0.2">
      <c r="C65" s="89"/>
      <c r="D65" s="88"/>
    </row>
    <row r="66" spans="1:9" x14ac:dyDescent="0.2">
      <c r="C66" s="89"/>
      <c r="D66" s="88"/>
    </row>
    <row r="67" spans="1:9" x14ac:dyDescent="0.2">
      <c r="A67" s="19"/>
      <c r="C67" s="89"/>
      <c r="D67" s="88"/>
    </row>
    <row r="68" spans="1:9" x14ac:dyDescent="0.2">
      <c r="C68" s="89"/>
      <c r="D68" s="88"/>
    </row>
    <row r="69" spans="1:9" x14ac:dyDescent="0.2">
      <c r="C69" s="89"/>
      <c r="D69" s="88"/>
    </row>
    <row r="70" spans="1:9" x14ac:dyDescent="0.2">
      <c r="C70" s="89"/>
      <c r="D70" s="88"/>
      <c r="H70" s="19"/>
      <c r="I70" s="39"/>
    </row>
    <row r="71" spans="1:9" x14ac:dyDescent="0.2">
      <c r="C71" s="89"/>
      <c r="D71" s="88"/>
    </row>
    <row r="72" spans="1:9" x14ac:dyDescent="0.2">
      <c r="C72" s="89"/>
      <c r="D72" s="88"/>
    </row>
    <row r="73" spans="1:9" x14ac:dyDescent="0.2">
      <c r="A73" s="19"/>
      <c r="C73" s="89"/>
      <c r="D73" s="88"/>
    </row>
    <row r="74" spans="1:9" x14ac:dyDescent="0.2">
      <c r="C74" s="89"/>
      <c r="D74" s="88"/>
    </row>
    <row r="75" spans="1:9" x14ac:dyDescent="0.2">
      <c r="C75" s="89"/>
      <c r="D75" s="88"/>
    </row>
    <row r="76" spans="1:9" x14ac:dyDescent="0.2">
      <c r="C76" s="89"/>
      <c r="D76" s="88"/>
    </row>
    <row r="77" spans="1:9" x14ac:dyDescent="0.2">
      <c r="C77" s="89"/>
      <c r="D77" s="88"/>
    </row>
    <row r="78" spans="1:9" s="24" customFormat="1" x14ac:dyDescent="0.2">
      <c r="A78" s="25"/>
      <c r="B78" s="33"/>
      <c r="C78" s="89"/>
      <c r="D78" s="88"/>
      <c r="F78" s="25"/>
      <c r="G78" s="25"/>
      <c r="H78" s="25"/>
      <c r="I78" s="25"/>
    </row>
    <row r="79" spans="1:9" s="24" customFormat="1" x14ac:dyDescent="0.2">
      <c r="A79" s="25"/>
      <c r="B79" s="33"/>
      <c r="C79" s="89"/>
      <c r="D79" s="88"/>
      <c r="F79" s="25"/>
      <c r="G79" s="25"/>
      <c r="H79" s="25"/>
      <c r="I79" s="25"/>
    </row>
    <row r="80" spans="1:9" s="24" customFormat="1" x14ac:dyDescent="0.2">
      <c r="A80" s="25"/>
      <c r="B80" s="33"/>
      <c r="C80" s="89"/>
      <c r="D80" s="88"/>
      <c r="F80" s="25"/>
      <c r="G80" s="25"/>
      <c r="H80" s="25"/>
      <c r="I80" s="25"/>
    </row>
    <row r="81" spans="1:9" s="24" customFormat="1" x14ac:dyDescent="0.2">
      <c r="A81" s="19"/>
      <c r="B81" s="33"/>
      <c r="C81" s="89"/>
      <c r="D81" s="88"/>
      <c r="F81" s="25"/>
      <c r="G81" s="25"/>
      <c r="H81" s="25"/>
      <c r="I81" s="25"/>
    </row>
    <row r="82" spans="1:9" s="24" customFormat="1" x14ac:dyDescent="0.2">
      <c r="A82" s="25"/>
      <c r="B82" s="33"/>
      <c r="C82" s="89"/>
      <c r="D82" s="88"/>
      <c r="F82" s="25"/>
      <c r="G82" s="25"/>
      <c r="H82" s="25"/>
      <c r="I82" s="25"/>
    </row>
    <row r="83" spans="1:9" s="24" customFormat="1" x14ac:dyDescent="0.2">
      <c r="A83" s="25"/>
      <c r="B83" s="33"/>
      <c r="C83" s="89"/>
      <c r="D83" s="88"/>
      <c r="F83" s="25"/>
      <c r="G83" s="25"/>
      <c r="H83" s="25"/>
      <c r="I83" s="25"/>
    </row>
    <row r="84" spans="1:9" s="24" customFormat="1" x14ac:dyDescent="0.2">
      <c r="A84" s="25"/>
      <c r="B84" s="33"/>
      <c r="C84" s="89"/>
      <c r="D84" s="88"/>
      <c r="F84" s="25"/>
      <c r="G84" s="25"/>
      <c r="H84" s="25"/>
      <c r="I84" s="25"/>
    </row>
    <row r="85" spans="1:9" s="24" customFormat="1" x14ac:dyDescent="0.2">
      <c r="A85" s="25"/>
      <c r="B85" s="33"/>
      <c r="C85" s="89"/>
      <c r="D85" s="88"/>
      <c r="F85" s="25"/>
      <c r="G85" s="25"/>
      <c r="H85" s="25"/>
      <c r="I85" s="25"/>
    </row>
    <row r="86" spans="1:9" s="24" customFormat="1" x14ac:dyDescent="0.2">
      <c r="A86" s="19"/>
      <c r="B86" s="33"/>
      <c r="C86" s="89"/>
      <c r="D86" s="88"/>
      <c r="F86" s="25"/>
      <c r="G86" s="25"/>
      <c r="H86" s="25"/>
      <c r="I86" s="25"/>
    </row>
    <row r="87" spans="1:9" s="24" customFormat="1" x14ac:dyDescent="0.2">
      <c r="A87" s="25"/>
      <c r="B87" s="33"/>
      <c r="C87" s="89"/>
      <c r="D87" s="88"/>
      <c r="F87" s="25"/>
      <c r="G87" s="25"/>
      <c r="H87" s="25"/>
      <c r="I87" s="25"/>
    </row>
    <row r="88" spans="1:9" s="24" customFormat="1" x14ac:dyDescent="0.2">
      <c r="A88" s="25"/>
      <c r="B88" s="33"/>
      <c r="C88" s="89"/>
      <c r="D88" s="88"/>
      <c r="F88" s="25"/>
      <c r="G88" s="25"/>
      <c r="H88" s="25"/>
      <c r="I88" s="25"/>
    </row>
    <row r="89" spans="1:9" s="24" customFormat="1" x14ac:dyDescent="0.2">
      <c r="A89" s="25"/>
      <c r="B89" s="33"/>
      <c r="C89" s="89"/>
      <c r="D89" s="88"/>
      <c r="F89" s="25"/>
      <c r="G89" s="25"/>
      <c r="H89" s="25"/>
      <c r="I89" s="25"/>
    </row>
    <row r="90" spans="1:9" s="24" customFormat="1" x14ac:dyDescent="0.2">
      <c r="A90" s="25"/>
      <c r="B90" s="33"/>
      <c r="C90" s="89"/>
      <c r="D90" s="88"/>
      <c r="F90" s="25"/>
      <c r="G90" s="25"/>
      <c r="H90" s="25"/>
      <c r="I90" s="25"/>
    </row>
    <row r="91" spans="1:9" s="24" customFormat="1" x14ac:dyDescent="0.2">
      <c r="A91" s="19"/>
      <c r="B91" s="33"/>
      <c r="C91" s="89"/>
      <c r="D91" s="88"/>
      <c r="F91" s="25"/>
      <c r="G91" s="25"/>
      <c r="H91" s="25"/>
      <c r="I91" s="25"/>
    </row>
    <row r="92" spans="1:9" s="24" customFormat="1" x14ac:dyDescent="0.2">
      <c r="A92" s="25"/>
      <c r="B92" s="33"/>
      <c r="C92" s="89"/>
      <c r="D92" s="88"/>
      <c r="F92" s="25"/>
      <c r="G92" s="25"/>
      <c r="H92" s="25"/>
      <c r="I92" s="25"/>
    </row>
    <row r="93" spans="1:9" s="24" customFormat="1" x14ac:dyDescent="0.2">
      <c r="A93" s="25"/>
      <c r="B93" s="33"/>
      <c r="C93" s="89"/>
      <c r="D93" s="88"/>
      <c r="F93" s="25"/>
      <c r="G93" s="25"/>
      <c r="H93" s="25"/>
      <c r="I93" s="25"/>
    </row>
    <row r="94" spans="1:9" s="24" customFormat="1" x14ac:dyDescent="0.2">
      <c r="A94" s="25"/>
      <c r="B94" s="33"/>
      <c r="C94" s="89"/>
      <c r="D94" s="88"/>
      <c r="F94" s="25"/>
      <c r="G94" s="25"/>
      <c r="H94" s="25"/>
      <c r="I94" s="25"/>
    </row>
    <row r="95" spans="1:9" s="24" customFormat="1" x14ac:dyDescent="0.2">
      <c r="A95" s="19"/>
      <c r="B95" s="33"/>
      <c r="C95" s="89"/>
      <c r="D95" s="88"/>
      <c r="F95" s="25"/>
      <c r="G95" s="25"/>
      <c r="H95" s="25"/>
      <c r="I95" s="25"/>
    </row>
    <row r="96" spans="1:9" s="24" customFormat="1" x14ac:dyDescent="0.2">
      <c r="A96" s="25"/>
      <c r="B96" s="33"/>
      <c r="C96" s="89"/>
      <c r="D96" s="88"/>
      <c r="F96" s="25"/>
      <c r="G96" s="25"/>
      <c r="H96" s="25"/>
      <c r="I96" s="25"/>
    </row>
    <row r="97" spans="1:9" s="24" customFormat="1" x14ac:dyDescent="0.2">
      <c r="A97" s="25"/>
      <c r="B97" s="33"/>
      <c r="C97" s="89"/>
      <c r="D97" s="88"/>
      <c r="F97" s="25"/>
      <c r="G97" s="25"/>
      <c r="H97" s="25"/>
      <c r="I97" s="25"/>
    </row>
    <row r="98" spans="1:9" s="24" customFormat="1" x14ac:dyDescent="0.2">
      <c r="A98" s="25"/>
      <c r="B98" s="33"/>
      <c r="C98" s="89"/>
      <c r="D98" s="88"/>
      <c r="F98" s="25"/>
      <c r="G98" s="25"/>
      <c r="H98" s="25"/>
      <c r="I98" s="25"/>
    </row>
    <row r="99" spans="1:9" s="24" customFormat="1" x14ac:dyDescent="0.2">
      <c r="A99" s="25"/>
      <c r="B99" s="33"/>
      <c r="C99" s="89"/>
      <c r="D99" s="88"/>
      <c r="F99" s="25"/>
      <c r="G99" s="25"/>
      <c r="H99" s="25"/>
      <c r="I99" s="25"/>
    </row>
    <row r="100" spans="1:9" s="24" customFormat="1" x14ac:dyDescent="0.2">
      <c r="A100" s="25"/>
      <c r="B100" s="33"/>
      <c r="C100" s="89"/>
      <c r="D100" s="88"/>
      <c r="F100" s="25"/>
      <c r="G100" s="25"/>
      <c r="H100" s="25"/>
      <c r="I100" s="25"/>
    </row>
    <row r="101" spans="1:9" s="24" customFormat="1" x14ac:dyDescent="0.2">
      <c r="A101" s="25"/>
      <c r="B101" s="33"/>
      <c r="C101" s="89"/>
      <c r="D101" s="88"/>
      <c r="F101" s="25"/>
      <c r="G101" s="25"/>
      <c r="H101" s="25"/>
      <c r="I101" s="25"/>
    </row>
    <row r="102" spans="1:9" s="24" customFormat="1" x14ac:dyDescent="0.2">
      <c r="A102" s="25"/>
      <c r="B102" s="33"/>
      <c r="C102" s="89"/>
      <c r="D102" s="88"/>
      <c r="F102" s="25"/>
      <c r="G102" s="25"/>
      <c r="H102" s="25"/>
      <c r="I102" s="25"/>
    </row>
    <row r="103" spans="1:9" s="24" customFormat="1" x14ac:dyDescent="0.2">
      <c r="A103" s="25"/>
      <c r="B103" s="33"/>
      <c r="C103" s="89"/>
      <c r="D103" s="88"/>
      <c r="F103" s="25"/>
      <c r="G103" s="25"/>
      <c r="H103" s="25"/>
      <c r="I103" s="25"/>
    </row>
    <row r="104" spans="1:9" s="24" customFormat="1" x14ac:dyDescent="0.2">
      <c r="A104" s="19"/>
      <c r="B104" s="25"/>
      <c r="C104" s="89"/>
      <c r="D104" s="88"/>
      <c r="F104" s="25"/>
      <c r="G104" s="25"/>
      <c r="H104" s="25"/>
      <c r="I104" s="25"/>
    </row>
    <row r="105" spans="1:9" s="24" customFormat="1" x14ac:dyDescent="0.2">
      <c r="A105" s="19"/>
      <c r="B105" s="25"/>
      <c r="C105" s="89"/>
      <c r="D105" s="88"/>
      <c r="F105" s="25"/>
      <c r="G105" s="25"/>
      <c r="H105" s="25"/>
      <c r="I105" s="25"/>
    </row>
    <row r="106" spans="1:9" s="24" customFormat="1" x14ac:dyDescent="0.2">
      <c r="A106" s="19"/>
      <c r="B106" s="25"/>
      <c r="C106" s="89"/>
      <c r="D106" s="88"/>
      <c r="F106" s="25"/>
      <c r="G106" s="25"/>
      <c r="H106" s="25"/>
      <c r="I106" s="25"/>
    </row>
    <row r="107" spans="1:9" s="24" customFormat="1" x14ac:dyDescent="0.2">
      <c r="A107" s="25"/>
      <c r="B107" s="33"/>
      <c r="C107" s="89"/>
      <c r="D107" s="88"/>
      <c r="F107" s="25"/>
      <c r="G107" s="25"/>
      <c r="H107" s="25"/>
      <c r="I107" s="25"/>
    </row>
    <row r="108" spans="1:9" s="24" customFormat="1" x14ac:dyDescent="0.2">
      <c r="A108" s="25"/>
      <c r="B108" s="33"/>
      <c r="C108" s="89"/>
      <c r="D108" s="88"/>
      <c r="F108" s="25"/>
      <c r="G108" s="25"/>
      <c r="H108" s="25"/>
      <c r="I108" s="25"/>
    </row>
    <row r="109" spans="1:9" s="24" customFormat="1" x14ac:dyDescent="0.2">
      <c r="A109" s="25"/>
      <c r="B109" s="33"/>
      <c r="C109" s="89"/>
      <c r="D109" s="88"/>
      <c r="F109" s="25"/>
      <c r="G109" s="25"/>
      <c r="H109" s="25"/>
      <c r="I109" s="25"/>
    </row>
    <row r="110" spans="1:9" s="24" customFormat="1" x14ac:dyDescent="0.2">
      <c r="A110" s="25"/>
      <c r="B110" s="33"/>
      <c r="C110" s="89"/>
      <c r="D110" s="88"/>
      <c r="F110" s="25"/>
      <c r="G110" s="25"/>
      <c r="H110" s="25"/>
      <c r="I110" s="25"/>
    </row>
    <row r="111" spans="1:9" s="24" customFormat="1" x14ac:dyDescent="0.2">
      <c r="A111" s="25"/>
      <c r="B111" s="33"/>
      <c r="C111" s="89"/>
      <c r="D111" s="88"/>
      <c r="F111" s="25"/>
      <c r="G111" s="25"/>
      <c r="H111" s="25"/>
      <c r="I111" s="25"/>
    </row>
    <row r="112" spans="1:9" s="24" customFormat="1" x14ac:dyDescent="0.2">
      <c r="A112" s="19"/>
      <c r="B112" s="33"/>
      <c r="C112" s="89"/>
      <c r="D112" s="88"/>
      <c r="F112" s="25"/>
      <c r="G112" s="25"/>
      <c r="H112" s="25"/>
      <c r="I112" s="25"/>
    </row>
    <row r="113" spans="1:9" s="24" customFormat="1" x14ac:dyDescent="0.2">
      <c r="A113" s="25"/>
      <c r="B113" s="33"/>
      <c r="C113" s="89"/>
      <c r="D113" s="88"/>
      <c r="F113" s="25"/>
      <c r="G113" s="25"/>
      <c r="H113" s="25"/>
      <c r="I113" s="25"/>
    </row>
    <row r="114" spans="1:9" s="24" customFormat="1" x14ac:dyDescent="0.2">
      <c r="A114" s="25"/>
      <c r="B114" s="33"/>
      <c r="C114" s="89"/>
      <c r="D114" s="88"/>
      <c r="F114" s="25"/>
      <c r="G114" s="25"/>
      <c r="H114" s="25"/>
      <c r="I114" s="25"/>
    </row>
    <row r="115" spans="1:9" s="24" customFormat="1" x14ac:dyDescent="0.2">
      <c r="A115" s="25"/>
      <c r="B115" s="33"/>
      <c r="C115" s="89"/>
      <c r="D115" s="88"/>
      <c r="F115" s="25"/>
      <c r="G115" s="25"/>
      <c r="H115" s="25"/>
      <c r="I115" s="25"/>
    </row>
    <row r="116" spans="1:9" s="24" customFormat="1" x14ac:dyDescent="0.2">
      <c r="A116" s="25"/>
      <c r="B116" s="33"/>
      <c r="C116" s="89"/>
      <c r="D116" s="88"/>
      <c r="F116" s="25"/>
      <c r="G116" s="25"/>
      <c r="H116" s="25"/>
      <c r="I116" s="25"/>
    </row>
    <row r="117" spans="1:9" s="24" customFormat="1" x14ac:dyDescent="0.2">
      <c r="A117" s="19"/>
      <c r="B117" s="33"/>
      <c r="C117" s="89"/>
      <c r="D117" s="88"/>
      <c r="F117" s="25"/>
      <c r="G117" s="25"/>
      <c r="H117" s="25"/>
      <c r="I117" s="25"/>
    </row>
    <row r="118" spans="1:9" s="24" customFormat="1" x14ac:dyDescent="0.2">
      <c r="A118" s="25"/>
      <c r="B118" s="33"/>
      <c r="C118" s="89"/>
      <c r="D118" s="88"/>
      <c r="F118" s="25"/>
      <c r="G118" s="25"/>
      <c r="H118" s="25"/>
      <c r="I118" s="25"/>
    </row>
    <row r="119" spans="1:9" s="24" customFormat="1" x14ac:dyDescent="0.2">
      <c r="A119" s="25"/>
      <c r="B119" s="33"/>
      <c r="C119" s="89"/>
      <c r="D119" s="88"/>
      <c r="F119" s="25"/>
      <c r="G119" s="25"/>
      <c r="H119" s="25"/>
      <c r="I119" s="25"/>
    </row>
    <row r="120" spans="1:9" s="24" customFormat="1" x14ac:dyDescent="0.2">
      <c r="A120" s="25"/>
      <c r="B120" s="33"/>
      <c r="C120" s="89"/>
      <c r="D120" s="88"/>
      <c r="F120" s="25"/>
      <c r="G120" s="25"/>
      <c r="H120" s="25"/>
      <c r="I120" s="25"/>
    </row>
    <row r="121" spans="1:9" s="24" customFormat="1" x14ac:dyDescent="0.2">
      <c r="A121" s="25"/>
      <c r="B121" s="33"/>
      <c r="C121" s="89"/>
      <c r="D121" s="88"/>
      <c r="F121" s="25"/>
      <c r="G121" s="25"/>
      <c r="H121" s="25"/>
      <c r="I121" s="25"/>
    </row>
    <row r="122" spans="1:9" s="24" customFormat="1" x14ac:dyDescent="0.2">
      <c r="A122" s="19"/>
      <c r="B122" s="33"/>
      <c r="C122" s="89"/>
      <c r="D122" s="88"/>
      <c r="F122" s="25"/>
      <c r="G122" s="25"/>
      <c r="H122" s="25"/>
      <c r="I122" s="25"/>
    </row>
    <row r="123" spans="1:9" s="24" customFormat="1" x14ac:dyDescent="0.2">
      <c r="A123" s="25"/>
      <c r="B123" s="33"/>
      <c r="C123" s="89"/>
      <c r="D123" s="88"/>
      <c r="F123" s="25"/>
      <c r="G123" s="25"/>
      <c r="H123" s="25"/>
      <c r="I123" s="25"/>
    </row>
    <row r="124" spans="1:9" s="24" customFormat="1" x14ac:dyDescent="0.2">
      <c r="A124" s="25"/>
      <c r="B124" s="33"/>
      <c r="C124" s="89"/>
      <c r="D124" s="88"/>
      <c r="F124" s="25"/>
      <c r="G124" s="25"/>
      <c r="H124" s="25"/>
      <c r="I124" s="25"/>
    </row>
    <row r="125" spans="1:9" s="24" customFormat="1" x14ac:dyDescent="0.2">
      <c r="A125" s="25"/>
      <c r="B125" s="33"/>
      <c r="C125" s="89"/>
      <c r="D125" s="88"/>
      <c r="F125" s="25"/>
      <c r="G125" s="25"/>
      <c r="H125" s="25"/>
      <c r="I125" s="25"/>
    </row>
    <row r="126" spans="1:9" s="24" customFormat="1" x14ac:dyDescent="0.2">
      <c r="A126" s="25"/>
      <c r="B126" s="33"/>
      <c r="C126" s="89"/>
      <c r="D126" s="88"/>
      <c r="F126" s="25"/>
      <c r="G126" s="25"/>
      <c r="H126" s="25"/>
      <c r="I126" s="25"/>
    </row>
    <row r="127" spans="1:9" s="24" customFormat="1" x14ac:dyDescent="0.2">
      <c r="A127" s="25"/>
      <c r="B127" s="33"/>
      <c r="C127" s="89"/>
      <c r="D127" s="88"/>
      <c r="F127" s="25"/>
      <c r="G127" s="25"/>
      <c r="H127" s="25"/>
      <c r="I127" s="25"/>
    </row>
    <row r="128" spans="1:9" s="24" customFormat="1" x14ac:dyDescent="0.2">
      <c r="A128" s="25"/>
      <c r="B128" s="33"/>
      <c r="C128" s="89"/>
      <c r="D128" s="88"/>
      <c r="F128" s="25"/>
      <c r="G128" s="25"/>
      <c r="H128" s="25"/>
      <c r="I128" s="25"/>
    </row>
    <row r="129" spans="1:9" s="24" customFormat="1" x14ac:dyDescent="0.2">
      <c r="A129" s="25"/>
      <c r="B129" s="33"/>
      <c r="C129" s="89"/>
      <c r="D129" s="88"/>
      <c r="F129" s="25"/>
      <c r="G129" s="25"/>
      <c r="H129" s="25"/>
      <c r="I129" s="25"/>
    </row>
    <row r="130" spans="1:9" s="24" customFormat="1" x14ac:dyDescent="0.2">
      <c r="A130" s="19"/>
      <c r="B130" s="33"/>
      <c r="C130" s="89"/>
      <c r="D130" s="88"/>
      <c r="F130" s="25"/>
      <c r="G130" s="25"/>
      <c r="H130" s="25"/>
      <c r="I130" s="25"/>
    </row>
    <row r="131" spans="1:9" s="24" customFormat="1" x14ac:dyDescent="0.2">
      <c r="A131" s="25"/>
      <c r="B131" s="33"/>
      <c r="C131" s="89"/>
      <c r="D131" s="88"/>
      <c r="F131" s="25"/>
      <c r="G131" s="25"/>
      <c r="H131" s="25"/>
      <c r="I131" s="25"/>
    </row>
    <row r="132" spans="1:9" s="24" customFormat="1" x14ac:dyDescent="0.2">
      <c r="A132" s="25"/>
      <c r="B132" s="33"/>
      <c r="C132" s="89"/>
      <c r="D132" s="88"/>
      <c r="F132" s="25"/>
      <c r="G132" s="25"/>
      <c r="H132" s="25"/>
      <c r="I132" s="25"/>
    </row>
    <row r="133" spans="1:9" s="24" customFormat="1" x14ac:dyDescent="0.2">
      <c r="A133" s="25"/>
      <c r="B133" s="33"/>
      <c r="C133" s="89"/>
      <c r="D133" s="88"/>
      <c r="F133" s="25"/>
      <c r="G133" s="25"/>
      <c r="H133" s="25"/>
      <c r="I133" s="25"/>
    </row>
    <row r="134" spans="1:9" s="24" customFormat="1" x14ac:dyDescent="0.2">
      <c r="A134" s="25"/>
      <c r="B134" s="33"/>
      <c r="C134" s="89"/>
      <c r="D134" s="88"/>
      <c r="F134" s="25"/>
      <c r="G134" s="25"/>
      <c r="H134" s="25"/>
      <c r="I134" s="25"/>
    </row>
    <row r="135" spans="1:9" s="24" customFormat="1" x14ac:dyDescent="0.2">
      <c r="A135" s="25"/>
      <c r="B135" s="33"/>
      <c r="C135" s="89"/>
      <c r="D135" s="88"/>
      <c r="F135" s="25"/>
      <c r="G135" s="25"/>
      <c r="H135" s="25"/>
      <c r="I135" s="25"/>
    </row>
    <row r="136" spans="1:9" s="24" customFormat="1" x14ac:dyDescent="0.2">
      <c r="A136" s="25"/>
      <c r="B136" s="33"/>
      <c r="C136" s="89"/>
      <c r="D136" s="88"/>
      <c r="F136" s="25"/>
      <c r="G136" s="25"/>
      <c r="H136" s="25"/>
      <c r="I136" s="25"/>
    </row>
    <row r="137" spans="1:9" s="24" customFormat="1" x14ac:dyDescent="0.2">
      <c r="A137" s="25"/>
      <c r="B137" s="33"/>
      <c r="C137" s="89"/>
      <c r="D137" s="88"/>
      <c r="F137" s="25"/>
      <c r="G137" s="25"/>
      <c r="H137" s="25"/>
      <c r="I137" s="25"/>
    </row>
    <row r="138" spans="1:9" s="24" customFormat="1" x14ac:dyDescent="0.2">
      <c r="A138" s="25"/>
      <c r="B138" s="33"/>
      <c r="C138" s="89"/>
      <c r="D138" s="88"/>
      <c r="F138" s="25"/>
      <c r="G138" s="25"/>
      <c r="H138" s="25"/>
      <c r="I138" s="25"/>
    </row>
    <row r="139" spans="1:9" s="24" customFormat="1" x14ac:dyDescent="0.2">
      <c r="A139" s="25"/>
      <c r="B139" s="33"/>
      <c r="C139" s="89"/>
      <c r="D139" s="88"/>
      <c r="F139" s="25"/>
      <c r="G139" s="25"/>
      <c r="H139" s="25"/>
      <c r="I139" s="25"/>
    </row>
    <row r="140" spans="1:9" s="24" customFormat="1" x14ac:dyDescent="0.2">
      <c r="A140" s="25"/>
      <c r="B140" s="33"/>
      <c r="C140" s="89"/>
      <c r="D140" s="88"/>
      <c r="F140" s="25"/>
      <c r="G140" s="25"/>
      <c r="H140" s="25"/>
      <c r="I140" s="25"/>
    </row>
    <row r="141" spans="1:9" s="24" customFormat="1" x14ac:dyDescent="0.2">
      <c r="A141" s="25"/>
      <c r="B141" s="33"/>
      <c r="C141" s="89"/>
      <c r="D141" s="88"/>
      <c r="F141" s="25"/>
      <c r="G141" s="25"/>
      <c r="H141" s="25"/>
      <c r="I141" s="25"/>
    </row>
    <row r="142" spans="1:9" s="24" customFormat="1" x14ac:dyDescent="0.2">
      <c r="A142" s="25"/>
      <c r="B142" s="33"/>
      <c r="C142" s="89"/>
      <c r="D142" s="88"/>
      <c r="F142" s="25"/>
      <c r="G142" s="25"/>
      <c r="H142" s="25"/>
      <c r="I142" s="25"/>
    </row>
    <row r="143" spans="1:9" s="24" customFormat="1" x14ac:dyDescent="0.2">
      <c r="A143" s="25"/>
      <c r="B143" s="33"/>
      <c r="C143" s="89"/>
      <c r="D143" s="88"/>
      <c r="F143" s="25"/>
      <c r="G143" s="25"/>
      <c r="H143" s="25"/>
      <c r="I143" s="25"/>
    </row>
    <row r="144" spans="1:9" s="24" customFormat="1" x14ac:dyDescent="0.2">
      <c r="A144" s="25"/>
      <c r="B144" s="33"/>
      <c r="C144" s="89"/>
      <c r="D144" s="88"/>
      <c r="F144" s="25"/>
      <c r="G144" s="25"/>
      <c r="H144" s="25"/>
      <c r="I144" s="25"/>
    </row>
    <row r="145" spans="1:9" s="24" customFormat="1" x14ac:dyDescent="0.2">
      <c r="A145" s="25"/>
      <c r="B145" s="33"/>
      <c r="C145" s="89"/>
      <c r="D145" s="88"/>
      <c r="F145" s="25"/>
      <c r="G145" s="25"/>
      <c r="H145" s="25"/>
      <c r="I145" s="25"/>
    </row>
    <row r="146" spans="1:9" s="24" customFormat="1" x14ac:dyDescent="0.2">
      <c r="A146" s="25"/>
      <c r="B146" s="33"/>
      <c r="C146" s="89"/>
      <c r="D146" s="88"/>
      <c r="F146" s="25"/>
      <c r="G146" s="25"/>
      <c r="H146" s="25"/>
      <c r="I146" s="25"/>
    </row>
    <row r="147" spans="1:9" s="24" customFormat="1" x14ac:dyDescent="0.2">
      <c r="A147" s="25"/>
      <c r="B147" s="33"/>
      <c r="C147" s="89"/>
      <c r="D147" s="88"/>
      <c r="F147" s="25"/>
      <c r="G147" s="25"/>
      <c r="H147" s="25"/>
      <c r="I147" s="25"/>
    </row>
    <row r="148" spans="1:9" s="24" customFormat="1" x14ac:dyDescent="0.2">
      <c r="A148" s="25"/>
      <c r="B148" s="33"/>
      <c r="C148" s="89"/>
      <c r="D148" s="88"/>
      <c r="F148" s="25"/>
      <c r="G148" s="25"/>
      <c r="H148" s="25"/>
      <c r="I148" s="25"/>
    </row>
    <row r="149" spans="1:9" s="24" customFormat="1" x14ac:dyDescent="0.2">
      <c r="A149" s="19"/>
      <c r="B149" s="33"/>
      <c r="C149" s="89"/>
      <c r="D149" s="88"/>
      <c r="F149" s="25"/>
      <c r="G149" s="25"/>
      <c r="H149" s="25"/>
      <c r="I149" s="25"/>
    </row>
    <row r="150" spans="1:9" s="24" customFormat="1" x14ac:dyDescent="0.2">
      <c r="A150" s="25"/>
      <c r="B150" s="33"/>
      <c r="C150" s="89"/>
      <c r="D150" s="88"/>
      <c r="F150" s="25"/>
      <c r="G150" s="25"/>
      <c r="H150" s="25"/>
      <c r="I150" s="25"/>
    </row>
    <row r="151" spans="1:9" s="24" customFormat="1" x14ac:dyDescent="0.2">
      <c r="A151" s="25"/>
      <c r="B151" s="33"/>
      <c r="C151" s="89"/>
      <c r="D151" s="88"/>
      <c r="F151" s="25"/>
      <c r="G151" s="25"/>
      <c r="H151" s="25"/>
      <c r="I151" s="25"/>
    </row>
    <row r="152" spans="1:9" s="24" customFormat="1" x14ac:dyDescent="0.2">
      <c r="A152" s="25"/>
      <c r="B152" s="33"/>
      <c r="C152" s="89"/>
      <c r="D152" s="88"/>
      <c r="F152" s="25"/>
      <c r="G152" s="25"/>
      <c r="H152" s="25"/>
      <c r="I152" s="25"/>
    </row>
    <row r="153" spans="1:9" s="24" customFormat="1" x14ac:dyDescent="0.2">
      <c r="A153" s="25"/>
      <c r="B153" s="33"/>
      <c r="C153" s="89"/>
      <c r="D153" s="88"/>
      <c r="F153" s="25"/>
      <c r="G153" s="25"/>
      <c r="H153" s="25"/>
      <c r="I153" s="25"/>
    </row>
    <row r="154" spans="1:9" s="24" customFormat="1" x14ac:dyDescent="0.2">
      <c r="A154" s="25"/>
      <c r="B154" s="33"/>
      <c r="C154" s="89"/>
      <c r="D154" s="88"/>
      <c r="F154" s="25"/>
      <c r="G154" s="25"/>
      <c r="H154" s="25"/>
      <c r="I154" s="25"/>
    </row>
    <row r="155" spans="1:9" s="24" customFormat="1" x14ac:dyDescent="0.2">
      <c r="A155" s="25"/>
      <c r="B155" s="33"/>
      <c r="C155" s="89"/>
      <c r="D155" s="88"/>
      <c r="F155" s="25"/>
      <c r="G155" s="25"/>
      <c r="H155" s="25"/>
      <c r="I155" s="25"/>
    </row>
    <row r="156" spans="1:9" s="24" customFormat="1" x14ac:dyDescent="0.2">
      <c r="A156" s="19"/>
      <c r="B156" s="33"/>
      <c r="C156" s="89"/>
      <c r="D156" s="88"/>
      <c r="F156" s="25"/>
      <c r="G156" s="25"/>
      <c r="H156" s="25"/>
      <c r="I156" s="25"/>
    </row>
    <row r="157" spans="1:9" s="24" customFormat="1" x14ac:dyDescent="0.2">
      <c r="A157" s="25"/>
      <c r="B157" s="33"/>
      <c r="C157" s="89"/>
      <c r="D157" s="88"/>
      <c r="F157" s="25"/>
      <c r="G157" s="25"/>
      <c r="H157" s="25"/>
      <c r="I157" s="25"/>
    </row>
    <row r="158" spans="1:9" x14ac:dyDescent="0.2">
      <c r="C158" s="89"/>
      <c r="D158" s="88"/>
    </row>
    <row r="159" spans="1:9" x14ac:dyDescent="0.2">
      <c r="C159" s="89"/>
      <c r="D159" s="88"/>
    </row>
    <row r="160" spans="1:9" x14ac:dyDescent="0.2">
      <c r="C160" s="89"/>
      <c r="D160" s="88"/>
    </row>
    <row r="161" spans="1:9" x14ac:dyDescent="0.2">
      <c r="C161" s="89"/>
      <c r="D161" s="88"/>
      <c r="E161" s="25"/>
    </row>
    <row r="162" spans="1:9" x14ac:dyDescent="0.2">
      <c r="C162" s="89"/>
      <c r="D162" s="88"/>
    </row>
    <row r="163" spans="1:9" x14ac:dyDescent="0.2">
      <c r="C163" s="89"/>
      <c r="D163" s="88"/>
    </row>
    <row r="164" spans="1:9" x14ac:dyDescent="0.2">
      <c r="C164" s="89"/>
      <c r="D164" s="88"/>
    </row>
    <row r="165" spans="1:9" x14ac:dyDescent="0.2">
      <c r="C165" s="89"/>
      <c r="D165" s="88"/>
    </row>
    <row r="166" spans="1:9" x14ac:dyDescent="0.2">
      <c r="C166" s="89"/>
      <c r="D166" s="88"/>
    </row>
    <row r="167" spans="1:9" x14ac:dyDescent="0.2">
      <c r="A167" s="19"/>
      <c r="C167" s="89"/>
      <c r="D167" s="88"/>
    </row>
    <row r="168" spans="1:9" x14ac:dyDescent="0.2">
      <c r="C168" s="89"/>
      <c r="D168" s="88"/>
    </row>
    <row r="169" spans="1:9" x14ac:dyDescent="0.2">
      <c r="C169" s="89"/>
      <c r="D169" s="88"/>
    </row>
    <row r="170" spans="1:9" x14ac:dyDescent="0.2">
      <c r="C170" s="89"/>
      <c r="D170" s="88"/>
    </row>
    <row r="171" spans="1:9" x14ac:dyDescent="0.2">
      <c r="C171" s="89"/>
      <c r="D171" s="88"/>
    </row>
    <row r="172" spans="1:9" x14ac:dyDescent="0.2">
      <c r="C172" s="89"/>
      <c r="D172" s="88"/>
    </row>
    <row r="173" spans="1:9" x14ac:dyDescent="0.2">
      <c r="C173" s="89"/>
      <c r="D173" s="88"/>
    </row>
    <row r="174" spans="1:9" s="24" customFormat="1" x14ac:dyDescent="0.2">
      <c r="A174" s="25"/>
      <c r="B174" s="33"/>
      <c r="C174" s="89"/>
      <c r="D174" s="88"/>
      <c r="F174" s="25"/>
      <c r="G174" s="25"/>
      <c r="H174" s="25"/>
      <c r="I174" s="25"/>
    </row>
    <row r="175" spans="1:9" s="24" customFormat="1" x14ac:dyDescent="0.2">
      <c r="A175" s="25"/>
      <c r="B175" s="33"/>
      <c r="C175" s="89"/>
      <c r="D175" s="88"/>
      <c r="F175" s="25"/>
      <c r="G175" s="25"/>
      <c r="H175" s="25"/>
      <c r="I175" s="25"/>
    </row>
    <row r="176" spans="1:9" s="24" customFormat="1" x14ac:dyDescent="0.2">
      <c r="A176" s="25"/>
      <c r="B176" s="33"/>
      <c r="C176" s="89"/>
      <c r="D176" s="88"/>
      <c r="F176" s="25"/>
      <c r="G176" s="25"/>
      <c r="H176" s="25"/>
      <c r="I176" s="25"/>
    </row>
    <row r="177" spans="1:9" s="24" customFormat="1" x14ac:dyDescent="0.2">
      <c r="A177" s="25"/>
      <c r="B177" s="33"/>
      <c r="C177" s="89"/>
      <c r="D177" s="88"/>
      <c r="F177" s="25"/>
      <c r="G177" s="25"/>
      <c r="H177" s="25"/>
      <c r="I177" s="25"/>
    </row>
    <row r="178" spans="1:9" s="24" customFormat="1" x14ac:dyDescent="0.2">
      <c r="A178" s="25"/>
      <c r="B178" s="33"/>
      <c r="C178" s="89"/>
      <c r="D178" s="88"/>
      <c r="F178" s="25"/>
      <c r="G178" s="25"/>
      <c r="H178" s="25"/>
      <c r="I178" s="25"/>
    </row>
    <row r="179" spans="1:9" s="24" customFormat="1" x14ac:dyDescent="0.2">
      <c r="A179" s="25"/>
      <c r="B179" s="33"/>
      <c r="C179" s="89"/>
      <c r="D179" s="88"/>
      <c r="F179" s="25"/>
      <c r="G179" s="25"/>
      <c r="H179" s="25"/>
      <c r="I179" s="25"/>
    </row>
    <row r="180" spans="1:9" s="24" customFormat="1" x14ac:dyDescent="0.2">
      <c r="A180" s="25"/>
      <c r="B180" s="33"/>
      <c r="C180" s="89"/>
      <c r="D180" s="88"/>
      <c r="F180" s="25"/>
      <c r="G180" s="25"/>
      <c r="H180" s="25"/>
      <c r="I180" s="25"/>
    </row>
    <row r="181" spans="1:9" s="24" customFormat="1" x14ac:dyDescent="0.2">
      <c r="A181" s="25"/>
      <c r="B181" s="33"/>
      <c r="C181" s="89"/>
      <c r="D181" s="88"/>
      <c r="F181" s="25"/>
      <c r="G181" s="25"/>
      <c r="H181" s="25"/>
      <c r="I181" s="25"/>
    </row>
    <row r="182" spans="1:9" s="24" customFormat="1" x14ac:dyDescent="0.2">
      <c r="A182" s="25"/>
      <c r="B182" s="33"/>
      <c r="C182" s="89"/>
      <c r="D182" s="88"/>
      <c r="F182" s="25"/>
      <c r="G182" s="25"/>
      <c r="H182" s="25"/>
      <c r="I182" s="25"/>
    </row>
    <row r="183" spans="1:9" s="24" customFormat="1" x14ac:dyDescent="0.2">
      <c r="A183" s="25"/>
      <c r="B183" s="33"/>
      <c r="C183" s="89"/>
      <c r="D183" s="88"/>
      <c r="F183" s="25"/>
      <c r="G183" s="25"/>
      <c r="H183" s="25"/>
      <c r="I183" s="25"/>
    </row>
    <row r="184" spans="1:9" s="24" customFormat="1" x14ac:dyDescent="0.2">
      <c r="A184" s="25"/>
      <c r="B184" s="33"/>
      <c r="C184" s="89"/>
      <c r="D184" s="88"/>
      <c r="F184" s="25"/>
      <c r="G184" s="25"/>
      <c r="H184" s="25"/>
      <c r="I184" s="25"/>
    </row>
    <row r="185" spans="1:9" s="24" customFormat="1" x14ac:dyDescent="0.2">
      <c r="A185" s="25"/>
      <c r="B185" s="33"/>
      <c r="C185" s="89"/>
      <c r="D185" s="88"/>
      <c r="F185" s="25"/>
      <c r="G185" s="25"/>
      <c r="H185" s="25"/>
      <c r="I185" s="25"/>
    </row>
    <row r="186" spans="1:9" s="24" customFormat="1" x14ac:dyDescent="0.2">
      <c r="A186" s="25"/>
      <c r="B186" s="33"/>
      <c r="C186" s="89"/>
      <c r="D186" s="88"/>
      <c r="F186" s="25"/>
      <c r="G186" s="25"/>
      <c r="H186" s="25"/>
      <c r="I186" s="25"/>
    </row>
    <row r="187" spans="1:9" s="24" customFormat="1" x14ac:dyDescent="0.2">
      <c r="A187" s="25"/>
      <c r="B187" s="33"/>
      <c r="C187" s="89"/>
      <c r="D187" s="88"/>
      <c r="F187" s="25"/>
      <c r="G187" s="25"/>
      <c r="H187" s="25"/>
      <c r="I187" s="25"/>
    </row>
    <row r="188" spans="1:9" s="24" customFormat="1" x14ac:dyDescent="0.2">
      <c r="A188" s="25"/>
      <c r="B188" s="33"/>
      <c r="C188" s="89"/>
      <c r="D188" s="88"/>
      <c r="F188" s="25"/>
      <c r="G188" s="25"/>
      <c r="H188" s="25"/>
      <c r="I188" s="25"/>
    </row>
    <row r="189" spans="1:9" s="24" customFormat="1" x14ac:dyDescent="0.2">
      <c r="A189" s="25"/>
      <c r="B189" s="33"/>
      <c r="C189" s="89"/>
      <c r="D189" s="88"/>
      <c r="F189" s="25"/>
      <c r="G189" s="25"/>
      <c r="H189" s="25"/>
      <c r="I189" s="25"/>
    </row>
    <row r="190" spans="1:9" s="24" customFormat="1" x14ac:dyDescent="0.2">
      <c r="A190" s="25"/>
      <c r="B190" s="33"/>
      <c r="C190" s="89"/>
      <c r="D190" s="88"/>
      <c r="F190" s="25"/>
      <c r="G190" s="25"/>
      <c r="H190" s="25"/>
      <c r="I190" s="25"/>
    </row>
    <row r="191" spans="1:9" s="24" customFormat="1" x14ac:dyDescent="0.2">
      <c r="A191" s="25"/>
      <c r="B191" s="33"/>
      <c r="C191" s="89"/>
      <c r="D191" s="88"/>
      <c r="F191" s="25"/>
      <c r="G191" s="25"/>
      <c r="H191" s="25"/>
      <c r="I191" s="25"/>
    </row>
    <row r="192" spans="1:9" s="24" customFormat="1" x14ac:dyDescent="0.2">
      <c r="A192" s="25"/>
      <c r="B192" s="33"/>
      <c r="C192" s="89"/>
      <c r="D192" s="88"/>
      <c r="F192" s="25"/>
      <c r="G192" s="25"/>
      <c r="H192" s="25"/>
      <c r="I192" s="25"/>
    </row>
    <row r="193" spans="1:9" s="24" customFormat="1" x14ac:dyDescent="0.2">
      <c r="A193" s="25"/>
      <c r="B193" s="33"/>
      <c r="C193" s="89"/>
      <c r="D193" s="88"/>
      <c r="F193" s="25"/>
      <c r="G193" s="25"/>
      <c r="H193" s="25"/>
      <c r="I193" s="25"/>
    </row>
    <row r="194" spans="1:9" s="24" customFormat="1" x14ac:dyDescent="0.2">
      <c r="A194" s="25"/>
      <c r="B194" s="33"/>
      <c r="C194" s="89"/>
      <c r="D194" s="88"/>
      <c r="F194" s="25"/>
      <c r="G194" s="25"/>
      <c r="H194" s="25"/>
      <c r="I194" s="25"/>
    </row>
    <row r="195" spans="1:9" s="24" customFormat="1" x14ac:dyDescent="0.2">
      <c r="A195" s="25"/>
      <c r="B195" s="33"/>
      <c r="C195" s="89"/>
      <c r="D195" s="88"/>
      <c r="F195" s="25"/>
      <c r="G195" s="25"/>
      <c r="H195" s="25"/>
      <c r="I195" s="25"/>
    </row>
    <row r="196" spans="1:9" s="24" customFormat="1" x14ac:dyDescent="0.2">
      <c r="A196" s="25"/>
      <c r="B196" s="33"/>
      <c r="C196" s="89"/>
      <c r="D196" s="88"/>
      <c r="F196" s="25"/>
      <c r="G196" s="25"/>
      <c r="H196" s="25"/>
      <c r="I196" s="25"/>
    </row>
    <row r="197" spans="1:9" s="24" customFormat="1" x14ac:dyDescent="0.2">
      <c r="A197" s="25"/>
      <c r="B197" s="33"/>
      <c r="C197" s="89"/>
      <c r="D197" s="88"/>
      <c r="F197" s="25"/>
      <c r="G197" s="25"/>
      <c r="H197" s="25"/>
      <c r="I197" s="25"/>
    </row>
    <row r="198" spans="1:9" s="24" customFormat="1" x14ac:dyDescent="0.2">
      <c r="A198" s="25"/>
      <c r="B198" s="33"/>
      <c r="C198" s="89"/>
      <c r="D198" s="88"/>
      <c r="F198" s="25"/>
      <c r="G198" s="25"/>
      <c r="H198" s="25"/>
      <c r="I198" s="25"/>
    </row>
    <row r="199" spans="1:9" s="24" customFormat="1" x14ac:dyDescent="0.2">
      <c r="A199" s="25"/>
      <c r="B199" s="33"/>
      <c r="C199" s="89"/>
      <c r="D199" s="88"/>
      <c r="F199" s="25"/>
      <c r="G199" s="25"/>
      <c r="H199" s="25"/>
      <c r="I199" s="25"/>
    </row>
    <row r="200" spans="1:9" s="24" customFormat="1" x14ac:dyDescent="0.2">
      <c r="A200" s="25"/>
      <c r="B200" s="33"/>
      <c r="C200" s="89"/>
      <c r="D200" s="88"/>
      <c r="F200" s="25"/>
      <c r="G200" s="25"/>
      <c r="H200" s="25"/>
      <c r="I200" s="25"/>
    </row>
    <row r="201" spans="1:9" s="24" customFormat="1" x14ac:dyDescent="0.2">
      <c r="A201" s="25"/>
      <c r="B201" s="33"/>
      <c r="C201" s="89"/>
      <c r="D201" s="88"/>
      <c r="F201" s="25"/>
      <c r="G201" s="25"/>
      <c r="H201" s="25"/>
      <c r="I201" s="25"/>
    </row>
    <row r="202" spans="1:9" s="24" customFormat="1" x14ac:dyDescent="0.2">
      <c r="A202" s="25"/>
      <c r="B202" s="33"/>
      <c r="C202" s="89"/>
      <c r="D202" s="88"/>
      <c r="F202" s="25"/>
      <c r="G202" s="25"/>
      <c r="H202" s="25"/>
      <c r="I202" s="25"/>
    </row>
    <row r="203" spans="1:9" s="24" customFormat="1" x14ac:dyDescent="0.2">
      <c r="A203" s="25"/>
      <c r="B203" s="33"/>
      <c r="C203" s="89"/>
      <c r="D203" s="88"/>
      <c r="F203" s="25"/>
      <c r="G203" s="25"/>
      <c r="H203" s="25"/>
      <c r="I203" s="25"/>
    </row>
    <row r="204" spans="1:9" s="24" customFormat="1" x14ac:dyDescent="0.2">
      <c r="A204" s="25"/>
      <c r="B204" s="33"/>
      <c r="C204" s="89"/>
      <c r="D204" s="88"/>
      <c r="F204" s="25"/>
      <c r="G204" s="25"/>
      <c r="H204" s="25"/>
      <c r="I204" s="25"/>
    </row>
    <row r="205" spans="1:9" s="24" customFormat="1" x14ac:dyDescent="0.2">
      <c r="A205" s="25"/>
      <c r="B205" s="33"/>
      <c r="C205" s="89"/>
      <c r="D205" s="88"/>
      <c r="F205" s="25"/>
      <c r="G205" s="25"/>
      <c r="H205" s="25"/>
      <c r="I205" s="25"/>
    </row>
    <row r="206" spans="1:9" s="24" customFormat="1" x14ac:dyDescent="0.2">
      <c r="A206" s="25"/>
      <c r="B206" s="33"/>
      <c r="C206" s="89"/>
      <c r="D206" s="88"/>
      <c r="F206" s="25"/>
      <c r="G206" s="25"/>
      <c r="H206" s="25"/>
      <c r="I206" s="25"/>
    </row>
    <row r="207" spans="1:9" s="24" customFormat="1" x14ac:dyDescent="0.2">
      <c r="A207" s="25"/>
      <c r="B207" s="33"/>
      <c r="C207" s="89"/>
      <c r="D207" s="88"/>
      <c r="F207" s="25"/>
      <c r="G207" s="25"/>
      <c r="H207" s="25"/>
      <c r="I207" s="25"/>
    </row>
    <row r="208" spans="1:9" s="24" customFormat="1" x14ac:dyDescent="0.2">
      <c r="A208" s="25"/>
      <c r="B208" s="33"/>
      <c r="C208" s="89"/>
      <c r="D208" s="88"/>
      <c r="F208" s="25"/>
      <c r="G208" s="25"/>
      <c r="H208" s="25"/>
      <c r="I208" s="25"/>
    </row>
    <row r="209" spans="1:9" s="24" customFormat="1" x14ac:dyDescent="0.2">
      <c r="A209" s="25"/>
      <c r="B209" s="33"/>
      <c r="C209" s="89"/>
      <c r="D209" s="88"/>
      <c r="F209" s="25"/>
      <c r="G209" s="25"/>
      <c r="H209" s="25"/>
      <c r="I209" s="25"/>
    </row>
    <row r="210" spans="1:9" s="24" customFormat="1" x14ac:dyDescent="0.2">
      <c r="A210" s="25"/>
      <c r="B210" s="33"/>
      <c r="C210" s="89"/>
      <c r="D210" s="88"/>
      <c r="F210" s="25"/>
      <c r="G210" s="25"/>
      <c r="H210" s="25"/>
      <c r="I210" s="25"/>
    </row>
    <row r="211" spans="1:9" s="24" customFormat="1" x14ac:dyDescent="0.2">
      <c r="A211" s="25"/>
      <c r="B211" s="33"/>
      <c r="C211" s="89"/>
      <c r="D211" s="88"/>
      <c r="F211" s="25"/>
      <c r="G211" s="25"/>
      <c r="H211" s="25"/>
      <c r="I211" s="25"/>
    </row>
    <row r="212" spans="1:9" s="24" customFormat="1" ht="12.75" customHeight="1" x14ac:dyDescent="0.2">
      <c r="A212" s="25"/>
      <c r="B212" s="33"/>
      <c r="C212" s="89"/>
      <c r="D212" s="88"/>
      <c r="F212" s="25"/>
      <c r="G212" s="25"/>
      <c r="H212" s="25"/>
      <c r="I212" s="25"/>
    </row>
    <row r="213" spans="1:9" s="24" customFormat="1" ht="14.25" customHeight="1" x14ac:dyDescent="0.2">
      <c r="A213" s="25"/>
      <c r="B213" s="33"/>
      <c r="C213" s="89"/>
      <c r="D213" s="88"/>
      <c r="F213" s="25"/>
      <c r="G213" s="25"/>
      <c r="H213" s="25"/>
      <c r="I213" s="25"/>
    </row>
    <row r="214" spans="1:9" s="24" customFormat="1" x14ac:dyDescent="0.2">
      <c r="A214" s="25"/>
      <c r="B214" s="33"/>
      <c r="C214" s="89"/>
      <c r="D214" s="88"/>
      <c r="F214" s="25"/>
      <c r="G214" s="25"/>
      <c r="H214" s="25"/>
      <c r="I214" s="25"/>
    </row>
    <row r="215" spans="1:9" s="24" customFormat="1" x14ac:dyDescent="0.2">
      <c r="A215" s="25"/>
      <c r="B215" s="33"/>
      <c r="C215" s="89"/>
      <c r="D215" s="88"/>
      <c r="F215" s="25"/>
      <c r="G215" s="25"/>
      <c r="H215" s="25"/>
      <c r="I215" s="25"/>
    </row>
    <row r="216" spans="1:9" s="24" customFormat="1" x14ac:dyDescent="0.2">
      <c r="A216" s="25"/>
      <c r="B216" s="33"/>
      <c r="C216" s="89"/>
      <c r="D216" s="88"/>
      <c r="F216" s="25"/>
      <c r="G216" s="25"/>
      <c r="H216" s="25"/>
      <c r="I216" s="25"/>
    </row>
    <row r="217" spans="1:9" s="24" customFormat="1" x14ac:dyDescent="0.2">
      <c r="A217" s="25"/>
      <c r="B217" s="33"/>
      <c r="C217" s="89"/>
      <c r="D217" s="88"/>
      <c r="F217" s="25"/>
      <c r="G217" s="25"/>
      <c r="H217" s="25"/>
      <c r="I217" s="25"/>
    </row>
    <row r="218" spans="1:9" s="24" customFormat="1" x14ac:dyDescent="0.2">
      <c r="A218" s="25"/>
      <c r="B218" s="33"/>
      <c r="C218" s="89"/>
      <c r="D218" s="88"/>
      <c r="F218" s="25"/>
      <c r="G218" s="25"/>
      <c r="H218" s="25"/>
      <c r="I218" s="25"/>
    </row>
    <row r="219" spans="1:9" s="24" customFormat="1" x14ac:dyDescent="0.2">
      <c r="A219" s="25"/>
      <c r="B219" s="33"/>
      <c r="C219" s="89"/>
      <c r="D219" s="88"/>
      <c r="F219" s="25"/>
      <c r="G219" s="25"/>
      <c r="H219" s="25"/>
      <c r="I219" s="25"/>
    </row>
    <row r="220" spans="1:9" s="24" customFormat="1" x14ac:dyDescent="0.2">
      <c r="A220" s="25"/>
      <c r="B220" s="33"/>
      <c r="C220" s="89"/>
      <c r="D220" s="88"/>
      <c r="F220" s="25"/>
      <c r="G220" s="25"/>
      <c r="H220" s="25"/>
      <c r="I220" s="25"/>
    </row>
    <row r="221" spans="1:9" s="24" customFormat="1" x14ac:dyDescent="0.2">
      <c r="A221" s="25"/>
      <c r="B221" s="33"/>
      <c r="C221" s="89"/>
      <c r="D221" s="88"/>
      <c r="F221" s="25"/>
      <c r="G221" s="25"/>
      <c r="H221" s="25"/>
      <c r="I221" s="25"/>
    </row>
    <row r="222" spans="1:9" s="24" customFormat="1" x14ac:dyDescent="0.2">
      <c r="A222" s="25"/>
      <c r="B222" s="33"/>
      <c r="C222" s="89"/>
      <c r="D222" s="88"/>
      <c r="F222" s="25"/>
      <c r="G222" s="25"/>
      <c r="H222" s="25"/>
      <c r="I222" s="25"/>
    </row>
    <row r="223" spans="1:9" s="24" customFormat="1" x14ac:dyDescent="0.2">
      <c r="A223" s="25"/>
      <c r="B223" s="33"/>
      <c r="C223" s="89"/>
      <c r="D223" s="88"/>
      <c r="F223" s="25"/>
      <c r="G223" s="25"/>
      <c r="H223" s="25"/>
      <c r="I223" s="25"/>
    </row>
    <row r="224" spans="1:9" s="24" customFormat="1" x14ac:dyDescent="0.2">
      <c r="A224" s="25"/>
      <c r="B224" s="33"/>
      <c r="C224" s="89"/>
      <c r="D224" s="88"/>
      <c r="F224" s="25"/>
      <c r="G224" s="25"/>
      <c r="H224" s="25"/>
      <c r="I224" s="25"/>
    </row>
    <row r="225" spans="1:9" s="24" customFormat="1" x14ac:dyDescent="0.2">
      <c r="A225" s="25"/>
      <c r="B225" s="33"/>
      <c r="C225" s="89"/>
      <c r="D225" s="88"/>
      <c r="F225" s="25"/>
      <c r="G225" s="25"/>
      <c r="H225" s="25"/>
      <c r="I225" s="25"/>
    </row>
    <row r="226" spans="1:9" s="24" customFormat="1" x14ac:dyDescent="0.2">
      <c r="A226" s="25"/>
      <c r="B226" s="33"/>
      <c r="C226" s="89"/>
      <c r="D226" s="88"/>
      <c r="F226" s="25"/>
      <c r="G226" s="25"/>
      <c r="H226" s="25"/>
      <c r="I226" s="25"/>
    </row>
    <row r="227" spans="1:9" s="24" customFormat="1" x14ac:dyDescent="0.2">
      <c r="A227" s="25"/>
      <c r="B227" s="33"/>
      <c r="C227" s="89"/>
      <c r="D227" s="88"/>
      <c r="F227" s="25"/>
      <c r="G227" s="25"/>
      <c r="H227" s="25"/>
      <c r="I227" s="25"/>
    </row>
    <row r="228" spans="1:9" s="24" customFormat="1" x14ac:dyDescent="0.2">
      <c r="A228" s="25"/>
      <c r="B228" s="33"/>
      <c r="C228" s="89"/>
      <c r="D228" s="88"/>
      <c r="F228" s="25"/>
      <c r="G228" s="25"/>
      <c r="H228" s="25"/>
      <c r="I228" s="25"/>
    </row>
    <row r="229" spans="1:9" s="24" customFormat="1" x14ac:dyDescent="0.2">
      <c r="A229" s="25"/>
      <c r="B229" s="33"/>
      <c r="C229" s="89"/>
      <c r="D229" s="88"/>
      <c r="F229" s="25"/>
      <c r="G229" s="25"/>
      <c r="H229" s="25"/>
      <c r="I229" s="25"/>
    </row>
    <row r="230" spans="1:9" s="24" customFormat="1" x14ac:dyDescent="0.2">
      <c r="A230" s="25"/>
      <c r="B230" s="33"/>
      <c r="C230" s="89"/>
      <c r="D230" s="88"/>
      <c r="F230" s="25"/>
      <c r="G230" s="25"/>
      <c r="H230" s="25"/>
      <c r="I230" s="25"/>
    </row>
    <row r="231" spans="1:9" s="24" customFormat="1" x14ac:dyDescent="0.2">
      <c r="A231" s="25"/>
      <c r="B231" s="33"/>
      <c r="C231" s="89"/>
      <c r="D231" s="88"/>
      <c r="F231" s="25"/>
      <c r="G231" s="25"/>
      <c r="H231" s="25"/>
      <c r="I231" s="25"/>
    </row>
    <row r="232" spans="1:9" s="24" customFormat="1" x14ac:dyDescent="0.2">
      <c r="A232" s="25"/>
      <c r="B232" s="33"/>
      <c r="C232" s="89"/>
      <c r="D232" s="88"/>
      <c r="F232" s="25"/>
      <c r="G232" s="25"/>
      <c r="H232" s="25"/>
      <c r="I232" s="25"/>
    </row>
    <row r="233" spans="1:9" s="24" customFormat="1" x14ac:dyDescent="0.2">
      <c r="A233" s="25"/>
      <c r="B233" s="33"/>
      <c r="C233" s="89"/>
      <c r="D233" s="88"/>
      <c r="F233" s="25"/>
      <c r="G233" s="25"/>
      <c r="H233" s="25"/>
      <c r="I233" s="25"/>
    </row>
    <row r="234" spans="1:9" s="24" customFormat="1" x14ac:dyDescent="0.2">
      <c r="A234" s="25"/>
      <c r="B234" s="33"/>
      <c r="C234" s="89"/>
      <c r="D234" s="88"/>
      <c r="F234" s="25"/>
      <c r="G234" s="25"/>
      <c r="H234" s="25"/>
      <c r="I234" s="25"/>
    </row>
    <row r="235" spans="1:9" s="24" customFormat="1" x14ac:dyDescent="0.2">
      <c r="A235" s="25"/>
      <c r="B235" s="33"/>
      <c r="C235" s="89"/>
      <c r="D235" s="88"/>
      <c r="F235" s="25"/>
      <c r="G235" s="25"/>
      <c r="H235" s="25"/>
      <c r="I235" s="25"/>
    </row>
    <row r="236" spans="1:9" s="24" customFormat="1" x14ac:dyDescent="0.2">
      <c r="A236" s="25"/>
      <c r="B236" s="33"/>
      <c r="C236" s="89"/>
      <c r="D236" s="88"/>
      <c r="F236" s="25"/>
      <c r="G236" s="25"/>
      <c r="H236" s="25"/>
      <c r="I236" s="25"/>
    </row>
    <row r="237" spans="1:9" s="24" customFormat="1" x14ac:dyDescent="0.2">
      <c r="A237" s="25"/>
      <c r="B237" s="33"/>
      <c r="C237" s="89"/>
      <c r="D237" s="88"/>
      <c r="F237" s="25"/>
      <c r="G237" s="25"/>
      <c r="H237" s="25"/>
      <c r="I237" s="25"/>
    </row>
    <row r="238" spans="1:9" s="24" customFormat="1" x14ac:dyDescent="0.2">
      <c r="A238" s="25"/>
      <c r="B238" s="33"/>
      <c r="C238" s="89"/>
      <c r="D238" s="88"/>
      <c r="F238" s="25"/>
      <c r="G238" s="25"/>
      <c r="H238" s="25"/>
      <c r="I238" s="25"/>
    </row>
    <row r="239" spans="1:9" s="24" customFormat="1" x14ac:dyDescent="0.2">
      <c r="A239" s="25"/>
      <c r="B239" s="33"/>
      <c r="C239" s="89"/>
      <c r="D239" s="88"/>
      <c r="F239" s="25"/>
      <c r="G239" s="25"/>
      <c r="H239" s="25"/>
      <c r="I239" s="25"/>
    </row>
    <row r="240" spans="1:9" s="24" customFormat="1" x14ac:dyDescent="0.2">
      <c r="A240" s="25"/>
      <c r="B240" s="33"/>
      <c r="C240" s="89"/>
      <c r="D240" s="88"/>
      <c r="F240" s="25"/>
      <c r="G240" s="25"/>
      <c r="H240" s="25"/>
      <c r="I240" s="25"/>
    </row>
    <row r="241" spans="1:9" s="24" customFormat="1" x14ac:dyDescent="0.2">
      <c r="A241" s="25"/>
      <c r="B241" s="33"/>
      <c r="C241" s="89"/>
      <c r="D241" s="88"/>
      <c r="F241" s="25"/>
      <c r="G241" s="25"/>
      <c r="H241" s="25"/>
      <c r="I241" s="25"/>
    </row>
    <row r="242" spans="1:9" s="24" customFormat="1" x14ac:dyDescent="0.2">
      <c r="A242" s="25"/>
      <c r="B242" s="33"/>
      <c r="C242" s="89"/>
      <c r="D242" s="88"/>
      <c r="F242" s="25"/>
      <c r="G242" s="25"/>
      <c r="H242" s="25"/>
      <c r="I242" s="25"/>
    </row>
    <row r="243" spans="1:9" s="24" customFormat="1" x14ac:dyDescent="0.2">
      <c r="A243" s="25"/>
      <c r="B243" s="33"/>
      <c r="C243" s="89"/>
      <c r="D243" s="88"/>
      <c r="F243" s="25"/>
      <c r="G243" s="25"/>
      <c r="H243" s="25"/>
      <c r="I243" s="25"/>
    </row>
    <row r="244" spans="1:9" s="24" customFormat="1" x14ac:dyDescent="0.2">
      <c r="A244" s="25"/>
      <c r="B244" s="33"/>
      <c r="C244" s="89"/>
      <c r="D244" s="88"/>
      <c r="F244" s="25"/>
      <c r="G244" s="25"/>
      <c r="H244" s="25"/>
      <c r="I244" s="25"/>
    </row>
    <row r="245" spans="1:9" s="24" customFormat="1" x14ac:dyDescent="0.2">
      <c r="A245" s="25"/>
      <c r="B245" s="33"/>
      <c r="C245" s="89"/>
      <c r="D245" s="88"/>
      <c r="F245" s="25"/>
      <c r="G245" s="25"/>
      <c r="H245" s="25"/>
      <c r="I245" s="25"/>
    </row>
    <row r="246" spans="1:9" s="24" customFormat="1" x14ac:dyDescent="0.2">
      <c r="A246" s="25"/>
      <c r="B246" s="33"/>
      <c r="C246" s="89"/>
      <c r="D246" s="88"/>
      <c r="F246" s="25"/>
      <c r="G246" s="25"/>
      <c r="H246" s="25"/>
      <c r="I246" s="25"/>
    </row>
    <row r="247" spans="1:9" s="24" customFormat="1" x14ac:dyDescent="0.2">
      <c r="A247" s="25"/>
      <c r="B247" s="33"/>
      <c r="C247" s="89"/>
      <c r="D247" s="88"/>
      <c r="F247" s="25"/>
      <c r="G247" s="25"/>
      <c r="H247" s="25"/>
      <c r="I247" s="25"/>
    </row>
    <row r="248" spans="1:9" s="24" customFormat="1" x14ac:dyDescent="0.2">
      <c r="A248" s="25"/>
      <c r="B248" s="33"/>
      <c r="C248" s="89"/>
      <c r="D248" s="88"/>
      <c r="F248" s="25"/>
      <c r="G248" s="25"/>
      <c r="H248" s="25"/>
      <c r="I248" s="25"/>
    </row>
    <row r="249" spans="1:9" s="24" customFormat="1" x14ac:dyDescent="0.2">
      <c r="A249" s="25"/>
      <c r="B249" s="33"/>
      <c r="C249" s="89"/>
      <c r="D249" s="88"/>
      <c r="F249" s="25"/>
      <c r="G249" s="25"/>
      <c r="H249" s="25"/>
      <c r="I249" s="25"/>
    </row>
    <row r="250" spans="1:9" s="24" customFormat="1" x14ac:dyDescent="0.2">
      <c r="A250" s="25"/>
      <c r="B250" s="33"/>
      <c r="C250" s="89"/>
      <c r="D250" s="88"/>
      <c r="F250" s="25"/>
      <c r="G250" s="25"/>
      <c r="H250" s="25"/>
      <c r="I250" s="25"/>
    </row>
    <row r="251" spans="1:9" s="24" customFormat="1" x14ac:dyDescent="0.2">
      <c r="A251" s="25"/>
      <c r="B251" s="33"/>
      <c r="C251" s="89"/>
      <c r="D251" s="88"/>
      <c r="F251" s="25"/>
      <c r="G251" s="25"/>
      <c r="H251" s="25"/>
      <c r="I251" s="25"/>
    </row>
    <row r="252" spans="1:9" s="24" customFormat="1" x14ac:dyDescent="0.2">
      <c r="A252" s="25"/>
      <c r="B252" s="33"/>
      <c r="C252" s="89"/>
      <c r="D252" s="88"/>
      <c r="F252" s="25"/>
      <c r="G252" s="25"/>
      <c r="H252" s="25"/>
      <c r="I252" s="25"/>
    </row>
    <row r="253" spans="1:9" s="24" customFormat="1" x14ac:dyDescent="0.2">
      <c r="A253" s="25"/>
      <c r="B253" s="33"/>
      <c r="C253" s="89"/>
      <c r="D253" s="88"/>
      <c r="F253" s="25"/>
      <c r="G253" s="25"/>
      <c r="H253" s="25"/>
      <c r="I253" s="25"/>
    </row>
    <row r="254" spans="1:9" s="24" customFormat="1" x14ac:dyDescent="0.2">
      <c r="A254" s="25"/>
      <c r="B254" s="33"/>
      <c r="C254" s="89"/>
      <c r="D254" s="88"/>
      <c r="F254" s="25"/>
      <c r="G254" s="25"/>
      <c r="H254" s="25"/>
      <c r="I254" s="25"/>
    </row>
    <row r="255" spans="1:9" s="24" customFormat="1" x14ac:dyDescent="0.2">
      <c r="A255" s="25"/>
      <c r="B255" s="33"/>
      <c r="C255" s="89"/>
      <c r="D255" s="88"/>
      <c r="F255" s="25"/>
      <c r="G255" s="25"/>
      <c r="H255" s="25"/>
      <c r="I255" s="25"/>
    </row>
    <row r="256" spans="1:9" s="24" customFormat="1" x14ac:dyDescent="0.2">
      <c r="A256" s="25"/>
      <c r="B256" s="33"/>
      <c r="C256" s="89"/>
      <c r="D256" s="88"/>
      <c r="F256" s="25"/>
      <c r="G256" s="25"/>
      <c r="H256" s="25"/>
      <c r="I256" s="25"/>
    </row>
    <row r="257" spans="1:9" s="24" customFormat="1" x14ac:dyDescent="0.2">
      <c r="A257" s="25"/>
      <c r="B257" s="33"/>
      <c r="C257" s="89"/>
      <c r="D257" s="88"/>
      <c r="F257" s="25"/>
      <c r="G257" s="25"/>
      <c r="H257" s="25"/>
      <c r="I257" s="25"/>
    </row>
    <row r="258" spans="1:9" s="24" customFormat="1" x14ac:dyDescent="0.2">
      <c r="A258" s="25"/>
      <c r="B258" s="33"/>
      <c r="C258" s="89"/>
      <c r="D258" s="88"/>
      <c r="F258" s="25"/>
      <c r="G258" s="25"/>
      <c r="H258" s="25"/>
      <c r="I258" s="25"/>
    </row>
    <row r="259" spans="1:9" s="24" customFormat="1" x14ac:dyDescent="0.2">
      <c r="A259" s="25"/>
      <c r="B259" s="33"/>
      <c r="C259" s="89"/>
      <c r="D259" s="88"/>
      <c r="F259" s="25"/>
      <c r="G259" s="25"/>
      <c r="H259" s="25"/>
      <c r="I259" s="25"/>
    </row>
    <row r="260" spans="1:9" s="24" customFormat="1" x14ac:dyDescent="0.2">
      <c r="A260" s="25"/>
      <c r="B260" s="33"/>
      <c r="C260" s="89"/>
      <c r="D260" s="88"/>
      <c r="F260" s="25"/>
      <c r="G260" s="25"/>
      <c r="H260" s="25"/>
      <c r="I260" s="25"/>
    </row>
    <row r="261" spans="1:9" s="24" customFormat="1" x14ac:dyDescent="0.2">
      <c r="A261" s="25"/>
      <c r="B261" s="33"/>
      <c r="C261" s="89"/>
      <c r="D261" s="88"/>
      <c r="F261" s="25"/>
      <c r="G261" s="25"/>
      <c r="H261" s="25"/>
      <c r="I261" s="25"/>
    </row>
    <row r="262" spans="1:9" s="24" customFormat="1" x14ac:dyDescent="0.2">
      <c r="A262" s="25"/>
      <c r="B262" s="33"/>
      <c r="C262" s="89"/>
      <c r="D262" s="88"/>
      <c r="F262" s="25"/>
      <c r="G262" s="25"/>
      <c r="H262" s="25"/>
      <c r="I262" s="25"/>
    </row>
    <row r="263" spans="1:9" s="24" customFormat="1" x14ac:dyDescent="0.2">
      <c r="A263" s="25"/>
      <c r="B263" s="33"/>
      <c r="C263" s="89"/>
      <c r="D263" s="88"/>
      <c r="F263" s="25"/>
      <c r="G263" s="25"/>
      <c r="H263" s="25"/>
      <c r="I263" s="25"/>
    </row>
    <row r="264" spans="1:9" s="24" customFormat="1" x14ac:dyDescent="0.2">
      <c r="A264" s="25"/>
      <c r="B264" s="33"/>
      <c r="C264" s="89"/>
      <c r="D264" s="88"/>
      <c r="F264" s="25"/>
      <c r="G264" s="25"/>
      <c r="H264" s="25"/>
      <c r="I264" s="25"/>
    </row>
    <row r="265" spans="1:9" s="24" customFormat="1" x14ac:dyDescent="0.2">
      <c r="A265" s="25"/>
      <c r="B265" s="33"/>
      <c r="C265" s="89"/>
      <c r="D265" s="88"/>
      <c r="F265" s="25"/>
      <c r="G265" s="25"/>
      <c r="H265" s="25"/>
      <c r="I265" s="25"/>
    </row>
    <row r="266" spans="1:9" s="24" customFormat="1" x14ac:dyDescent="0.2">
      <c r="A266" s="25"/>
      <c r="B266" s="33"/>
      <c r="C266" s="89"/>
      <c r="D266" s="88"/>
      <c r="F266" s="25"/>
      <c r="G266" s="25"/>
      <c r="H266" s="25"/>
      <c r="I266" s="25"/>
    </row>
    <row r="267" spans="1:9" s="24" customFormat="1" x14ac:dyDescent="0.2">
      <c r="A267" s="25"/>
      <c r="B267" s="33"/>
      <c r="C267" s="89"/>
      <c r="D267" s="88"/>
      <c r="F267" s="25"/>
      <c r="G267" s="25"/>
      <c r="H267" s="25"/>
      <c r="I267" s="25"/>
    </row>
    <row r="268" spans="1:9" s="24" customFormat="1" x14ac:dyDescent="0.2">
      <c r="A268" s="25"/>
      <c r="B268" s="33"/>
      <c r="C268" s="89"/>
      <c r="D268" s="88"/>
      <c r="F268" s="25"/>
      <c r="G268" s="25"/>
      <c r="H268" s="25"/>
      <c r="I268" s="25"/>
    </row>
    <row r="269" spans="1:9" s="24" customFormat="1" x14ac:dyDescent="0.2">
      <c r="A269" s="25"/>
      <c r="B269" s="33"/>
      <c r="C269" s="89"/>
      <c r="D269" s="88"/>
      <c r="F269" s="25"/>
      <c r="G269" s="25"/>
      <c r="H269" s="25"/>
      <c r="I269" s="25"/>
    </row>
    <row r="270" spans="1:9" s="24" customFormat="1" x14ac:dyDescent="0.2">
      <c r="A270" s="25"/>
      <c r="B270" s="33"/>
      <c r="C270" s="89"/>
      <c r="D270" s="88"/>
      <c r="F270" s="25"/>
      <c r="G270" s="25"/>
      <c r="H270" s="25"/>
      <c r="I270" s="25"/>
    </row>
    <row r="271" spans="1:9" s="24" customFormat="1" x14ac:dyDescent="0.2">
      <c r="A271" s="25"/>
      <c r="B271" s="33"/>
      <c r="C271" s="89"/>
      <c r="D271" s="88"/>
      <c r="F271" s="25"/>
      <c r="G271" s="25"/>
      <c r="H271" s="25"/>
      <c r="I271" s="25"/>
    </row>
    <row r="272" spans="1:9" s="24" customFormat="1" x14ac:dyDescent="0.2">
      <c r="A272" s="25"/>
      <c r="B272" s="33"/>
      <c r="C272" s="89"/>
      <c r="D272" s="88"/>
      <c r="F272" s="25"/>
      <c r="G272" s="25"/>
      <c r="H272" s="25"/>
      <c r="I272" s="25"/>
    </row>
    <row r="273" spans="1:9" s="24" customFormat="1" x14ac:dyDescent="0.2">
      <c r="A273" s="25"/>
      <c r="B273" s="33"/>
      <c r="C273" s="89"/>
      <c r="D273" s="88"/>
      <c r="F273" s="25"/>
      <c r="G273" s="25"/>
      <c r="H273" s="25"/>
      <c r="I273" s="25"/>
    </row>
    <row r="274" spans="1:9" s="24" customFormat="1" x14ac:dyDescent="0.2">
      <c r="A274" s="25"/>
      <c r="B274" s="33"/>
      <c r="C274" s="89"/>
      <c r="D274" s="88"/>
      <c r="F274" s="25"/>
      <c r="G274" s="25"/>
      <c r="H274" s="25"/>
      <c r="I274" s="25"/>
    </row>
    <row r="275" spans="1:9" s="24" customFormat="1" x14ac:dyDescent="0.2">
      <c r="A275" s="25"/>
      <c r="B275" s="33"/>
      <c r="C275" s="89"/>
      <c r="D275" s="88"/>
      <c r="F275" s="25"/>
      <c r="G275" s="25"/>
      <c r="H275" s="25"/>
      <c r="I275" s="25"/>
    </row>
    <row r="276" spans="1:9" s="24" customFormat="1" x14ac:dyDescent="0.2">
      <c r="A276" s="25"/>
      <c r="B276" s="33"/>
      <c r="C276" s="89"/>
      <c r="D276" s="88"/>
      <c r="F276" s="25"/>
      <c r="G276" s="25"/>
      <c r="H276" s="25"/>
      <c r="I276" s="25"/>
    </row>
    <row r="277" spans="1:9" s="24" customFormat="1" x14ac:dyDescent="0.2">
      <c r="A277" s="25"/>
      <c r="B277" s="33"/>
      <c r="C277" s="89"/>
      <c r="D277" s="88"/>
      <c r="F277" s="25"/>
      <c r="G277" s="25"/>
      <c r="H277" s="25"/>
      <c r="I277" s="25"/>
    </row>
    <row r="278" spans="1:9" s="24" customFormat="1" x14ac:dyDescent="0.2">
      <c r="A278" s="25"/>
      <c r="B278" s="33"/>
      <c r="C278" s="89"/>
      <c r="D278" s="88"/>
      <c r="F278" s="25"/>
      <c r="G278" s="25"/>
      <c r="H278" s="25"/>
      <c r="I278" s="25"/>
    </row>
    <row r="279" spans="1:9" s="24" customFormat="1" x14ac:dyDescent="0.2">
      <c r="A279" s="25"/>
      <c r="B279" s="33"/>
      <c r="C279" s="89"/>
      <c r="D279" s="88"/>
      <c r="F279" s="25"/>
      <c r="G279" s="25"/>
      <c r="H279" s="25"/>
      <c r="I279" s="25"/>
    </row>
    <row r="280" spans="1:9" s="24" customFormat="1" x14ac:dyDescent="0.2">
      <c r="A280" s="25"/>
      <c r="B280" s="33"/>
      <c r="C280" s="89"/>
      <c r="D280" s="88"/>
      <c r="F280" s="25"/>
      <c r="G280" s="25"/>
      <c r="H280" s="25"/>
      <c r="I280" s="25"/>
    </row>
    <row r="281" spans="1:9" s="24" customFormat="1" x14ac:dyDescent="0.2">
      <c r="A281" s="25"/>
      <c r="B281" s="33"/>
      <c r="C281" s="89"/>
      <c r="D281" s="88"/>
      <c r="F281" s="25"/>
      <c r="G281" s="25"/>
      <c r="H281" s="25"/>
      <c r="I281" s="25"/>
    </row>
    <row r="282" spans="1:9" s="24" customFormat="1" x14ac:dyDescent="0.2">
      <c r="A282" s="25"/>
      <c r="B282" s="33"/>
      <c r="C282" s="89"/>
      <c r="D282" s="88"/>
      <c r="F282" s="25"/>
      <c r="G282" s="25"/>
      <c r="H282" s="25"/>
      <c r="I282" s="25"/>
    </row>
    <row r="283" spans="1:9" s="24" customFormat="1" x14ac:dyDescent="0.2">
      <c r="A283" s="25"/>
      <c r="B283" s="33"/>
      <c r="C283" s="89"/>
      <c r="D283" s="88"/>
      <c r="F283" s="25"/>
      <c r="G283" s="25"/>
      <c r="H283" s="25"/>
      <c r="I283" s="25"/>
    </row>
    <row r="284" spans="1:9" s="24" customFormat="1" x14ac:dyDescent="0.2">
      <c r="A284" s="25"/>
      <c r="B284" s="33"/>
      <c r="C284" s="89"/>
      <c r="D284" s="88"/>
      <c r="F284" s="25"/>
      <c r="G284" s="25"/>
      <c r="H284" s="25"/>
      <c r="I284" s="25"/>
    </row>
    <row r="285" spans="1:9" s="24" customFormat="1" x14ac:dyDescent="0.2">
      <c r="A285" s="25"/>
      <c r="B285" s="33"/>
      <c r="C285" s="89"/>
      <c r="D285" s="88"/>
      <c r="F285" s="25"/>
      <c r="G285" s="25"/>
      <c r="H285" s="25"/>
      <c r="I285" s="25"/>
    </row>
    <row r="286" spans="1:9" s="24" customFormat="1" x14ac:dyDescent="0.2">
      <c r="A286" s="25"/>
      <c r="B286" s="33"/>
      <c r="C286" s="89"/>
      <c r="D286" s="88"/>
      <c r="F286" s="25"/>
      <c r="G286" s="25"/>
      <c r="H286" s="25"/>
      <c r="I286" s="25"/>
    </row>
    <row r="287" spans="1:9" s="24" customFormat="1" x14ac:dyDescent="0.2">
      <c r="A287" s="25"/>
      <c r="B287" s="33"/>
      <c r="C287" s="89"/>
      <c r="D287" s="88"/>
      <c r="F287" s="25"/>
      <c r="G287" s="25"/>
      <c r="H287" s="25"/>
      <c r="I287" s="25"/>
    </row>
    <row r="288" spans="1:9" s="24" customFormat="1" x14ac:dyDescent="0.2">
      <c r="A288" s="25"/>
      <c r="B288" s="33"/>
      <c r="C288" s="89"/>
      <c r="D288" s="88"/>
      <c r="F288" s="25"/>
      <c r="G288" s="25"/>
      <c r="H288" s="25"/>
      <c r="I288" s="25"/>
    </row>
    <row r="289" spans="1:9" s="24" customFormat="1" x14ac:dyDescent="0.2">
      <c r="A289" s="25"/>
      <c r="B289" s="33"/>
      <c r="C289" s="89"/>
      <c r="D289" s="88"/>
      <c r="F289" s="25"/>
      <c r="G289" s="25"/>
      <c r="H289" s="25"/>
      <c r="I289" s="25"/>
    </row>
    <row r="290" spans="1:9" s="24" customFormat="1" x14ac:dyDescent="0.2">
      <c r="A290" s="25"/>
      <c r="B290" s="33"/>
      <c r="C290" s="89"/>
      <c r="D290" s="88"/>
      <c r="F290" s="25"/>
      <c r="G290" s="25"/>
      <c r="H290" s="25"/>
      <c r="I290" s="25"/>
    </row>
    <row r="291" spans="1:9" s="24" customFormat="1" x14ac:dyDescent="0.2">
      <c r="A291" s="25"/>
      <c r="B291" s="33"/>
      <c r="C291" s="89"/>
      <c r="D291" s="88"/>
      <c r="F291" s="25"/>
      <c r="G291" s="25"/>
      <c r="H291" s="25"/>
      <c r="I291" s="25"/>
    </row>
    <row r="292" spans="1:9" s="24" customFormat="1" x14ac:dyDescent="0.2">
      <c r="A292" s="25"/>
      <c r="B292" s="33"/>
      <c r="C292" s="89"/>
      <c r="D292" s="88"/>
      <c r="F292" s="25"/>
      <c r="G292" s="25"/>
      <c r="H292" s="25"/>
      <c r="I292" s="25"/>
    </row>
    <row r="293" spans="1:9" s="24" customFormat="1" x14ac:dyDescent="0.2">
      <c r="A293" s="25"/>
      <c r="B293" s="33"/>
      <c r="C293" s="89"/>
      <c r="D293" s="88"/>
      <c r="F293" s="25"/>
      <c r="G293" s="25"/>
      <c r="H293" s="25"/>
      <c r="I293" s="25"/>
    </row>
    <row r="294" spans="1:9" s="24" customFormat="1" x14ac:dyDescent="0.2">
      <c r="A294" s="25"/>
      <c r="B294" s="33"/>
      <c r="C294" s="89"/>
      <c r="D294" s="88"/>
      <c r="F294" s="25"/>
      <c r="G294" s="25"/>
      <c r="H294" s="25"/>
      <c r="I294" s="25"/>
    </row>
    <row r="295" spans="1:9" s="24" customFormat="1" x14ac:dyDescent="0.2">
      <c r="A295" s="25"/>
      <c r="B295" s="33"/>
      <c r="C295" s="89"/>
      <c r="D295" s="88"/>
      <c r="F295" s="25"/>
      <c r="G295" s="25"/>
      <c r="H295" s="25"/>
      <c r="I295" s="25"/>
    </row>
    <row r="296" spans="1:9" s="24" customFormat="1" x14ac:dyDescent="0.2">
      <c r="A296" s="25"/>
      <c r="B296" s="33"/>
      <c r="C296" s="89"/>
      <c r="D296" s="88"/>
      <c r="F296" s="25"/>
      <c r="G296" s="25"/>
      <c r="H296" s="25"/>
      <c r="I296" s="25"/>
    </row>
    <row r="297" spans="1:9" s="24" customFormat="1" x14ac:dyDescent="0.2">
      <c r="A297" s="25"/>
      <c r="B297" s="33"/>
      <c r="C297" s="89"/>
      <c r="D297" s="88"/>
      <c r="F297" s="25"/>
      <c r="G297" s="25"/>
      <c r="H297" s="25"/>
      <c r="I297" s="25"/>
    </row>
    <row r="298" spans="1:9" s="24" customFormat="1" x14ac:dyDescent="0.2">
      <c r="A298" s="25"/>
      <c r="B298" s="33"/>
      <c r="C298" s="89"/>
      <c r="D298" s="88"/>
      <c r="F298" s="25"/>
      <c r="G298" s="25"/>
      <c r="H298" s="25"/>
      <c r="I298" s="25"/>
    </row>
    <row r="299" spans="1:9" s="24" customFormat="1" x14ac:dyDescent="0.2">
      <c r="A299" s="25"/>
      <c r="B299" s="33"/>
      <c r="C299" s="89"/>
      <c r="D299" s="88"/>
      <c r="F299" s="25"/>
      <c r="G299" s="25"/>
      <c r="H299" s="25"/>
      <c r="I299" s="25"/>
    </row>
    <row r="300" spans="1:9" s="24" customFormat="1" x14ac:dyDescent="0.2">
      <c r="A300" s="25"/>
      <c r="B300" s="33"/>
      <c r="C300" s="89"/>
      <c r="D300" s="88"/>
      <c r="F300" s="25"/>
      <c r="G300" s="25"/>
      <c r="H300" s="25"/>
      <c r="I300" s="25"/>
    </row>
    <row r="301" spans="1:9" s="24" customFormat="1" x14ac:dyDescent="0.2">
      <c r="A301" s="25"/>
      <c r="B301" s="33"/>
      <c r="C301" s="89"/>
      <c r="D301" s="88"/>
      <c r="F301" s="25"/>
      <c r="G301" s="25"/>
      <c r="H301" s="25"/>
      <c r="I301" s="25"/>
    </row>
    <row r="302" spans="1:9" s="24" customFormat="1" x14ac:dyDescent="0.2">
      <c r="A302" s="25"/>
      <c r="B302" s="33"/>
      <c r="C302" s="89"/>
      <c r="D302" s="88"/>
      <c r="F302" s="25"/>
      <c r="G302" s="25"/>
      <c r="H302" s="25"/>
      <c r="I302" s="25"/>
    </row>
    <row r="303" spans="1:9" s="24" customFormat="1" x14ac:dyDescent="0.2">
      <c r="A303" s="25"/>
      <c r="B303" s="33"/>
      <c r="C303" s="89"/>
      <c r="D303" s="88"/>
      <c r="F303" s="25"/>
      <c r="G303" s="25"/>
      <c r="H303" s="25"/>
      <c r="I303" s="25"/>
    </row>
    <row r="304" spans="1:9" s="24" customFormat="1" x14ac:dyDescent="0.2">
      <c r="A304" s="25"/>
      <c r="B304" s="33"/>
      <c r="C304" s="89"/>
      <c r="D304" s="88"/>
      <c r="F304" s="25"/>
      <c r="G304" s="25"/>
      <c r="H304" s="25"/>
      <c r="I304" s="25"/>
    </row>
    <row r="305" spans="1:9" s="24" customFormat="1" x14ac:dyDescent="0.2">
      <c r="A305" s="25"/>
      <c r="B305" s="33"/>
      <c r="C305" s="89"/>
      <c r="D305" s="88"/>
      <c r="F305" s="25"/>
      <c r="G305" s="25"/>
      <c r="H305" s="25"/>
      <c r="I305" s="25"/>
    </row>
    <row r="306" spans="1:9" s="24" customFormat="1" x14ac:dyDescent="0.2">
      <c r="A306" s="25"/>
      <c r="B306" s="33"/>
      <c r="C306" s="89"/>
      <c r="D306" s="88"/>
      <c r="F306" s="25"/>
      <c r="G306" s="25"/>
      <c r="H306" s="25"/>
      <c r="I306" s="25"/>
    </row>
    <row r="307" spans="1:9" s="24" customFormat="1" x14ac:dyDescent="0.2">
      <c r="A307" s="25"/>
      <c r="B307" s="33"/>
      <c r="C307" s="89"/>
      <c r="D307" s="88"/>
      <c r="F307" s="25"/>
      <c r="G307" s="25"/>
      <c r="H307" s="25"/>
      <c r="I307" s="25"/>
    </row>
    <row r="308" spans="1:9" s="24" customFormat="1" x14ac:dyDescent="0.2">
      <c r="A308" s="25"/>
      <c r="B308" s="33"/>
      <c r="C308" s="89"/>
      <c r="D308" s="88"/>
      <c r="F308" s="25"/>
      <c r="G308" s="25"/>
      <c r="H308" s="25"/>
      <c r="I308" s="25"/>
    </row>
    <row r="309" spans="1:9" s="24" customFormat="1" x14ac:dyDescent="0.2">
      <c r="A309" s="25"/>
      <c r="B309" s="33"/>
      <c r="C309" s="89"/>
      <c r="D309" s="88"/>
      <c r="F309" s="25"/>
      <c r="G309" s="25"/>
      <c r="H309" s="25"/>
      <c r="I309" s="25"/>
    </row>
    <row r="310" spans="1:9" s="24" customFormat="1" x14ac:dyDescent="0.2">
      <c r="A310" s="25"/>
      <c r="B310" s="33"/>
      <c r="C310" s="89"/>
      <c r="D310" s="88"/>
      <c r="F310" s="25"/>
      <c r="G310" s="25"/>
      <c r="H310" s="25"/>
      <c r="I310" s="25"/>
    </row>
    <row r="311" spans="1:9" s="24" customFormat="1" x14ac:dyDescent="0.2">
      <c r="A311" s="25"/>
      <c r="B311" s="33"/>
      <c r="C311" s="89"/>
      <c r="D311" s="88"/>
      <c r="F311" s="25"/>
      <c r="G311" s="25"/>
      <c r="H311" s="25"/>
      <c r="I311" s="25"/>
    </row>
    <row r="312" spans="1:9" s="24" customFormat="1" x14ac:dyDescent="0.2">
      <c r="A312" s="25"/>
      <c r="B312" s="33"/>
      <c r="C312" s="89"/>
      <c r="D312" s="88"/>
      <c r="F312" s="25"/>
      <c r="G312" s="25"/>
      <c r="H312" s="25"/>
      <c r="I312" s="25"/>
    </row>
    <row r="313" spans="1:9" s="24" customFormat="1" x14ac:dyDescent="0.2">
      <c r="A313" s="25"/>
      <c r="B313" s="33"/>
      <c r="C313" s="89"/>
      <c r="D313" s="88"/>
      <c r="F313" s="25"/>
      <c r="G313" s="25"/>
      <c r="H313" s="25"/>
      <c r="I313" s="25"/>
    </row>
    <row r="314" spans="1:9" s="24" customFormat="1" x14ac:dyDescent="0.2">
      <c r="A314" s="25"/>
      <c r="B314" s="33"/>
      <c r="C314" s="89"/>
      <c r="D314" s="88"/>
      <c r="F314" s="25"/>
      <c r="G314" s="25"/>
      <c r="H314" s="25"/>
      <c r="I314" s="25"/>
    </row>
    <row r="315" spans="1:9" s="24" customFormat="1" ht="12" customHeight="1" x14ac:dyDescent="0.2">
      <c r="A315" s="25"/>
      <c r="B315" s="33"/>
      <c r="C315" s="89"/>
      <c r="D315" s="88"/>
      <c r="F315" s="25"/>
      <c r="G315" s="25"/>
      <c r="H315" s="25"/>
      <c r="I315" s="25"/>
    </row>
    <row r="316" spans="1:9" s="24" customFormat="1" x14ac:dyDescent="0.2">
      <c r="A316" s="25"/>
      <c r="B316" s="33"/>
      <c r="C316" s="89"/>
      <c r="D316" s="88"/>
      <c r="F316" s="25"/>
      <c r="G316" s="25"/>
      <c r="H316" s="25"/>
      <c r="I316" s="25"/>
    </row>
    <row r="317" spans="1:9" s="24" customFormat="1" x14ac:dyDescent="0.2">
      <c r="A317" s="25"/>
      <c r="B317" s="33"/>
      <c r="C317" s="89"/>
      <c r="D317" s="88"/>
      <c r="F317" s="25"/>
      <c r="G317" s="25"/>
      <c r="H317" s="25"/>
      <c r="I317" s="25"/>
    </row>
    <row r="318" spans="1:9" s="24" customFormat="1" x14ac:dyDescent="0.2">
      <c r="A318" s="25"/>
      <c r="B318" s="33"/>
      <c r="C318" s="89"/>
      <c r="D318" s="88"/>
      <c r="F318" s="25"/>
      <c r="G318" s="25"/>
      <c r="H318" s="25"/>
      <c r="I318" s="25"/>
    </row>
    <row r="319" spans="1:9" s="24" customFormat="1" x14ac:dyDescent="0.2">
      <c r="A319" s="25"/>
      <c r="B319" s="33"/>
      <c r="C319" s="89"/>
      <c r="D319" s="88"/>
      <c r="F319" s="25"/>
      <c r="G319" s="25"/>
      <c r="H319" s="25"/>
      <c r="I319" s="25"/>
    </row>
    <row r="320" spans="1:9" s="24" customFormat="1" x14ac:dyDescent="0.2">
      <c r="A320" s="25"/>
      <c r="B320" s="33"/>
      <c r="C320" s="89"/>
      <c r="D320" s="88"/>
      <c r="F320" s="25"/>
      <c r="G320" s="25"/>
      <c r="H320" s="25"/>
      <c r="I320" s="25"/>
    </row>
    <row r="321" spans="1:9" s="24" customFormat="1" x14ac:dyDescent="0.2">
      <c r="A321" s="25"/>
      <c r="B321" s="33"/>
      <c r="C321" s="89"/>
      <c r="D321" s="88"/>
      <c r="F321" s="25"/>
      <c r="G321" s="25"/>
      <c r="H321" s="25"/>
      <c r="I321" s="25"/>
    </row>
    <row r="322" spans="1:9" s="24" customFormat="1" x14ac:dyDescent="0.2">
      <c r="A322" s="25"/>
      <c r="B322" s="33"/>
      <c r="C322" s="89"/>
      <c r="D322" s="88"/>
      <c r="F322" s="25"/>
      <c r="G322" s="25"/>
      <c r="H322" s="25"/>
      <c r="I322" s="25"/>
    </row>
    <row r="323" spans="1:9" s="24" customFormat="1" x14ac:dyDescent="0.2">
      <c r="A323" s="25"/>
      <c r="B323" s="33"/>
      <c r="C323" s="89"/>
      <c r="D323" s="88"/>
      <c r="F323" s="25"/>
      <c r="G323" s="25"/>
      <c r="H323" s="25"/>
      <c r="I323" s="25"/>
    </row>
    <row r="324" spans="1:9" s="24" customFormat="1" x14ac:dyDescent="0.2">
      <c r="A324" s="25"/>
      <c r="B324" s="33"/>
      <c r="C324" s="89"/>
      <c r="D324" s="88"/>
      <c r="F324" s="25"/>
      <c r="G324" s="25"/>
      <c r="H324" s="25"/>
      <c r="I324" s="25"/>
    </row>
    <row r="325" spans="1:9" s="24" customFormat="1" x14ac:dyDescent="0.2">
      <c r="A325" s="25"/>
      <c r="B325" s="33"/>
      <c r="C325" s="89"/>
      <c r="D325" s="88"/>
      <c r="F325" s="25"/>
      <c r="G325" s="25"/>
      <c r="H325" s="25"/>
      <c r="I325" s="25"/>
    </row>
    <row r="326" spans="1:9" s="24" customFormat="1" x14ac:dyDescent="0.2">
      <c r="A326" s="25"/>
      <c r="B326" s="33"/>
      <c r="C326" s="89"/>
      <c r="D326" s="88"/>
      <c r="F326" s="25"/>
      <c r="G326" s="25"/>
      <c r="H326" s="25"/>
      <c r="I326" s="25"/>
    </row>
    <row r="327" spans="1:9" s="24" customFormat="1" x14ac:dyDescent="0.2">
      <c r="A327" s="25"/>
      <c r="B327" s="33"/>
      <c r="C327" s="89"/>
      <c r="D327" s="88"/>
      <c r="F327" s="25"/>
      <c r="G327" s="25"/>
      <c r="H327" s="25"/>
      <c r="I327" s="25"/>
    </row>
    <row r="328" spans="1:9" s="24" customFormat="1" x14ac:dyDescent="0.2">
      <c r="A328" s="25"/>
      <c r="B328" s="33"/>
      <c r="C328" s="89"/>
      <c r="D328" s="88"/>
      <c r="F328" s="25"/>
      <c r="G328" s="25"/>
      <c r="H328" s="25"/>
      <c r="I328" s="25"/>
    </row>
    <row r="329" spans="1:9" s="24" customFormat="1" x14ac:dyDescent="0.2">
      <c r="A329" s="25"/>
      <c r="B329" s="33"/>
      <c r="C329" s="89"/>
      <c r="D329" s="88"/>
      <c r="F329" s="25"/>
      <c r="G329" s="25"/>
      <c r="H329" s="25"/>
      <c r="I329" s="25"/>
    </row>
    <row r="330" spans="1:9" s="24" customFormat="1" x14ac:dyDescent="0.2">
      <c r="A330" s="25"/>
      <c r="B330" s="33"/>
      <c r="C330" s="89"/>
      <c r="D330" s="88"/>
      <c r="F330" s="25"/>
      <c r="G330" s="25"/>
      <c r="H330" s="25"/>
      <c r="I330" s="25"/>
    </row>
    <row r="331" spans="1:9" s="24" customFormat="1" x14ac:dyDescent="0.2">
      <c r="A331" s="25"/>
      <c r="B331" s="33"/>
      <c r="C331" s="89"/>
      <c r="D331" s="88"/>
      <c r="F331" s="25"/>
      <c r="G331" s="25"/>
      <c r="H331" s="25"/>
      <c r="I331" s="25"/>
    </row>
    <row r="332" spans="1:9" s="24" customFormat="1" x14ac:dyDescent="0.2">
      <c r="A332" s="25"/>
      <c r="B332" s="33"/>
      <c r="C332" s="89"/>
      <c r="D332" s="88"/>
      <c r="F332" s="25"/>
      <c r="G332" s="25"/>
      <c r="H332" s="25"/>
      <c r="I332" s="25"/>
    </row>
    <row r="333" spans="1:9" s="24" customFormat="1" x14ac:dyDescent="0.2">
      <c r="A333" s="25"/>
      <c r="B333" s="33"/>
      <c r="C333" s="89"/>
      <c r="D333" s="88"/>
      <c r="F333" s="25"/>
      <c r="G333" s="25"/>
      <c r="H333" s="25"/>
      <c r="I333" s="25"/>
    </row>
    <row r="334" spans="1:9" s="24" customFormat="1" ht="13.5" customHeight="1" x14ac:dyDescent="0.2">
      <c r="A334" s="25"/>
      <c r="B334" s="33"/>
      <c r="C334" s="89"/>
      <c r="D334" s="88"/>
      <c r="F334" s="25"/>
      <c r="G334" s="25"/>
      <c r="H334" s="25"/>
      <c r="I334" s="25"/>
    </row>
    <row r="335" spans="1:9" s="24" customFormat="1" x14ac:dyDescent="0.2">
      <c r="A335" s="25"/>
      <c r="B335" s="33"/>
      <c r="C335" s="89"/>
      <c r="D335" s="88"/>
      <c r="F335" s="25"/>
      <c r="G335" s="25"/>
      <c r="H335" s="25"/>
      <c r="I335" s="25"/>
    </row>
    <row r="336" spans="1:9" s="24" customFormat="1" ht="13.5" customHeight="1" x14ac:dyDescent="0.2">
      <c r="A336" s="25"/>
      <c r="B336" s="33"/>
      <c r="C336" s="89"/>
      <c r="D336" s="88"/>
      <c r="F336" s="25"/>
      <c r="G336" s="25"/>
      <c r="H336" s="25"/>
      <c r="I336" s="25"/>
    </row>
    <row r="337" spans="1:9" s="24" customFormat="1" x14ac:dyDescent="0.2">
      <c r="A337" s="25"/>
      <c r="B337" s="33"/>
      <c r="C337" s="89"/>
      <c r="D337" s="88"/>
      <c r="F337" s="25"/>
      <c r="G337" s="25"/>
      <c r="H337" s="25"/>
      <c r="I337" s="25"/>
    </row>
    <row r="338" spans="1:9" s="24" customFormat="1" x14ac:dyDescent="0.2">
      <c r="A338" s="25"/>
      <c r="B338" s="33"/>
      <c r="C338" s="89"/>
      <c r="D338" s="88"/>
      <c r="F338" s="25"/>
      <c r="G338" s="25"/>
      <c r="H338" s="25"/>
      <c r="I338" s="25"/>
    </row>
    <row r="339" spans="1:9" s="24" customFormat="1" x14ac:dyDescent="0.2">
      <c r="A339" s="25"/>
      <c r="B339" s="33"/>
      <c r="C339" s="89"/>
      <c r="D339" s="88"/>
      <c r="F339" s="25"/>
      <c r="G339" s="25"/>
      <c r="H339" s="25"/>
      <c r="I339" s="25"/>
    </row>
    <row r="340" spans="1:9" s="24" customFormat="1" x14ac:dyDescent="0.2">
      <c r="A340" s="25"/>
      <c r="B340" s="33"/>
      <c r="C340" s="89"/>
      <c r="D340" s="88"/>
      <c r="F340" s="25"/>
      <c r="G340" s="25"/>
      <c r="H340" s="25"/>
      <c r="I340" s="25"/>
    </row>
    <row r="341" spans="1:9" s="24" customFormat="1" x14ac:dyDescent="0.2">
      <c r="A341" s="25"/>
      <c r="B341" s="33"/>
      <c r="C341" s="89"/>
      <c r="D341" s="88"/>
      <c r="F341" s="25"/>
      <c r="G341" s="25"/>
      <c r="H341" s="25"/>
      <c r="I341" s="25"/>
    </row>
    <row r="342" spans="1:9" s="24" customFormat="1" x14ac:dyDescent="0.2">
      <c r="A342" s="25"/>
      <c r="B342" s="33"/>
      <c r="C342" s="89"/>
      <c r="D342" s="88"/>
      <c r="F342" s="25"/>
      <c r="G342" s="25"/>
      <c r="H342" s="25"/>
      <c r="I342" s="25"/>
    </row>
    <row r="343" spans="1:9" s="24" customFormat="1" x14ac:dyDescent="0.2">
      <c r="A343" s="25"/>
      <c r="B343" s="33"/>
      <c r="C343" s="89"/>
      <c r="D343" s="88"/>
      <c r="F343" s="25"/>
      <c r="G343" s="25"/>
      <c r="H343" s="25"/>
      <c r="I343" s="25"/>
    </row>
    <row r="344" spans="1:9" s="24" customFormat="1" x14ac:dyDescent="0.2">
      <c r="A344" s="25"/>
      <c r="B344" s="33"/>
      <c r="C344" s="89"/>
      <c r="D344" s="88"/>
      <c r="F344" s="25"/>
      <c r="G344" s="25"/>
      <c r="H344" s="25"/>
      <c r="I344" s="25"/>
    </row>
    <row r="345" spans="1:9" s="24" customFormat="1" x14ac:dyDescent="0.2">
      <c r="A345" s="25"/>
      <c r="B345" s="33"/>
      <c r="C345" s="89"/>
      <c r="D345" s="88"/>
      <c r="F345" s="25"/>
      <c r="G345" s="25"/>
      <c r="H345" s="25"/>
      <c r="I345" s="25"/>
    </row>
    <row r="346" spans="1:9" s="24" customFormat="1" x14ac:dyDescent="0.2">
      <c r="A346" s="25"/>
      <c r="B346" s="33"/>
      <c r="C346" s="89"/>
      <c r="D346" s="88"/>
      <c r="F346" s="25"/>
      <c r="G346" s="25"/>
      <c r="H346" s="25"/>
      <c r="I346" s="25"/>
    </row>
    <row r="347" spans="1:9" s="24" customFormat="1" x14ac:dyDescent="0.2">
      <c r="A347" s="25"/>
      <c r="B347" s="33"/>
      <c r="C347" s="89"/>
      <c r="D347" s="88"/>
      <c r="F347" s="25"/>
      <c r="G347" s="25"/>
      <c r="H347" s="25"/>
      <c r="I347" s="25"/>
    </row>
    <row r="348" spans="1:9" s="24" customFormat="1" x14ac:dyDescent="0.2">
      <c r="A348" s="25"/>
      <c r="B348" s="33"/>
      <c r="C348" s="89"/>
      <c r="D348" s="88"/>
      <c r="F348" s="25"/>
      <c r="G348" s="25"/>
      <c r="H348" s="25"/>
      <c r="I348" s="25"/>
    </row>
    <row r="349" spans="1:9" s="24" customFormat="1" x14ac:dyDescent="0.2">
      <c r="A349" s="25"/>
      <c r="B349" s="33"/>
      <c r="C349" s="89"/>
      <c r="D349" s="88"/>
      <c r="F349" s="25"/>
      <c r="G349" s="25"/>
      <c r="H349" s="25"/>
      <c r="I349" s="25"/>
    </row>
    <row r="350" spans="1:9" s="24" customFormat="1" x14ac:dyDescent="0.2">
      <c r="A350" s="25"/>
      <c r="B350" s="33"/>
      <c r="C350" s="89"/>
      <c r="D350" s="88"/>
      <c r="F350" s="25"/>
      <c r="G350" s="25"/>
      <c r="H350" s="25"/>
      <c r="I350" s="25"/>
    </row>
    <row r="351" spans="1:9" s="24" customFormat="1" x14ac:dyDescent="0.2">
      <c r="A351" s="25"/>
      <c r="B351" s="33"/>
      <c r="C351" s="89"/>
      <c r="D351" s="88"/>
      <c r="F351" s="25"/>
      <c r="G351" s="25"/>
      <c r="H351" s="25"/>
      <c r="I351" s="25"/>
    </row>
    <row r="352" spans="1:9" s="24" customFormat="1" x14ac:dyDescent="0.2">
      <c r="A352" s="25"/>
      <c r="B352" s="33"/>
      <c r="C352" s="89"/>
      <c r="D352" s="88"/>
      <c r="F352" s="25"/>
      <c r="G352" s="25"/>
      <c r="H352" s="25"/>
      <c r="I352" s="25"/>
    </row>
    <row r="353" spans="1:9" s="24" customFormat="1" x14ac:dyDescent="0.2">
      <c r="A353" s="25"/>
      <c r="B353" s="33"/>
      <c r="C353" s="89"/>
      <c r="D353" s="88"/>
      <c r="F353" s="25"/>
      <c r="G353" s="25"/>
      <c r="H353" s="25"/>
      <c r="I353" s="25"/>
    </row>
    <row r="354" spans="1:9" s="24" customFormat="1" x14ac:dyDescent="0.2">
      <c r="A354" s="25"/>
      <c r="B354" s="33"/>
      <c r="C354" s="89"/>
      <c r="D354" s="88"/>
      <c r="F354" s="25"/>
      <c r="G354" s="25"/>
      <c r="H354" s="25"/>
      <c r="I354" s="25"/>
    </row>
    <row r="355" spans="1:9" s="24" customFormat="1" x14ac:dyDescent="0.2">
      <c r="A355" s="25"/>
      <c r="B355" s="33"/>
      <c r="C355" s="89"/>
      <c r="D355" s="88"/>
      <c r="F355" s="25"/>
      <c r="G355" s="25"/>
      <c r="H355" s="25"/>
      <c r="I355" s="25"/>
    </row>
    <row r="356" spans="1:9" s="24" customFormat="1" x14ac:dyDescent="0.2">
      <c r="A356" s="25"/>
      <c r="B356" s="33"/>
      <c r="C356" s="89"/>
      <c r="D356" s="88"/>
      <c r="F356" s="25"/>
      <c r="G356" s="25"/>
      <c r="H356" s="25"/>
      <c r="I356" s="25"/>
    </row>
    <row r="357" spans="1:9" s="24" customFormat="1" x14ac:dyDescent="0.2">
      <c r="A357" s="25"/>
      <c r="B357" s="33"/>
      <c r="C357" s="89"/>
      <c r="D357" s="88"/>
      <c r="F357" s="25"/>
      <c r="G357" s="25"/>
      <c r="H357" s="25"/>
      <c r="I357" s="25"/>
    </row>
    <row r="358" spans="1:9" s="24" customFormat="1" x14ac:dyDescent="0.2">
      <c r="A358" s="25"/>
      <c r="B358" s="33"/>
      <c r="C358" s="89"/>
      <c r="D358" s="88"/>
      <c r="F358" s="25"/>
      <c r="G358" s="25"/>
      <c r="H358" s="25"/>
      <c r="I358" s="25"/>
    </row>
    <row r="359" spans="1:9" s="24" customFormat="1" x14ac:dyDescent="0.2">
      <c r="A359" s="25"/>
      <c r="B359" s="33"/>
      <c r="C359" s="89"/>
      <c r="D359" s="88"/>
      <c r="F359" s="25"/>
      <c r="G359" s="25"/>
      <c r="H359" s="25"/>
      <c r="I359" s="25"/>
    </row>
    <row r="360" spans="1:9" s="24" customFormat="1" x14ac:dyDescent="0.2">
      <c r="A360" s="25"/>
      <c r="B360" s="33"/>
      <c r="C360" s="89"/>
      <c r="D360" s="88"/>
      <c r="F360" s="25"/>
      <c r="G360" s="25"/>
      <c r="H360" s="25"/>
      <c r="I360" s="25"/>
    </row>
    <row r="361" spans="1:9" s="24" customFormat="1" x14ac:dyDescent="0.2">
      <c r="A361" s="25"/>
      <c r="B361" s="33"/>
      <c r="C361" s="89"/>
      <c r="D361" s="88"/>
      <c r="F361" s="25"/>
      <c r="G361" s="25"/>
      <c r="H361" s="25"/>
      <c r="I361" s="25"/>
    </row>
    <row r="362" spans="1:9" s="24" customFormat="1" x14ac:dyDescent="0.2">
      <c r="A362" s="25"/>
      <c r="B362" s="33"/>
      <c r="C362" s="89"/>
      <c r="D362" s="88"/>
      <c r="F362" s="25"/>
      <c r="G362" s="25"/>
      <c r="H362" s="25"/>
      <c r="I362" s="25"/>
    </row>
    <row r="363" spans="1:9" s="24" customFormat="1" x14ac:dyDescent="0.2">
      <c r="A363" s="25"/>
      <c r="B363" s="33"/>
      <c r="C363" s="89"/>
      <c r="D363" s="88"/>
      <c r="F363" s="25"/>
      <c r="G363" s="25"/>
      <c r="H363" s="25"/>
      <c r="I363" s="25"/>
    </row>
    <row r="364" spans="1:9" s="24" customFormat="1" x14ac:dyDescent="0.2">
      <c r="A364" s="25"/>
      <c r="B364" s="33"/>
      <c r="C364" s="89"/>
      <c r="D364" s="88"/>
      <c r="F364" s="25"/>
      <c r="G364" s="25"/>
      <c r="H364" s="25"/>
      <c r="I364" s="25"/>
    </row>
    <row r="365" spans="1:9" s="24" customFormat="1" x14ac:dyDescent="0.2">
      <c r="A365" s="25"/>
      <c r="B365" s="33"/>
      <c r="C365" s="89"/>
      <c r="D365" s="88"/>
      <c r="F365" s="25"/>
      <c r="G365" s="25"/>
      <c r="H365" s="25"/>
      <c r="I365" s="25"/>
    </row>
    <row r="366" spans="1:9" s="24" customFormat="1" x14ac:dyDescent="0.2">
      <c r="A366" s="25"/>
      <c r="B366" s="33"/>
      <c r="C366" s="89"/>
      <c r="D366" s="88"/>
      <c r="F366" s="25"/>
      <c r="G366" s="25"/>
      <c r="H366" s="25"/>
      <c r="I366" s="25"/>
    </row>
    <row r="367" spans="1:9" s="24" customFormat="1" x14ac:dyDescent="0.2">
      <c r="A367" s="25"/>
      <c r="B367" s="33"/>
      <c r="C367" s="89"/>
      <c r="D367" s="88"/>
      <c r="F367" s="25"/>
      <c r="G367" s="25"/>
      <c r="H367" s="25"/>
      <c r="I367" s="25"/>
    </row>
    <row r="368" spans="1:9" s="24" customFormat="1" x14ac:dyDescent="0.2">
      <c r="A368" s="25"/>
      <c r="B368" s="33"/>
      <c r="C368" s="89"/>
      <c r="D368" s="88"/>
      <c r="F368" s="25"/>
      <c r="G368" s="25"/>
      <c r="H368" s="25"/>
      <c r="I368" s="25"/>
    </row>
    <row r="369" spans="1:9" s="24" customFormat="1" x14ac:dyDescent="0.2">
      <c r="A369" s="25"/>
      <c r="B369" s="33"/>
      <c r="C369" s="89"/>
      <c r="D369" s="88"/>
      <c r="F369" s="25"/>
      <c r="G369" s="25"/>
      <c r="H369" s="25"/>
      <c r="I369" s="25"/>
    </row>
    <row r="370" spans="1:9" s="24" customFormat="1" x14ac:dyDescent="0.2">
      <c r="A370" s="25"/>
      <c r="B370" s="33"/>
      <c r="C370" s="89"/>
      <c r="D370" s="88"/>
      <c r="F370" s="25"/>
      <c r="G370" s="25"/>
      <c r="H370" s="25"/>
      <c r="I370" s="25"/>
    </row>
    <row r="371" spans="1:9" s="24" customFormat="1" x14ac:dyDescent="0.2">
      <c r="A371" s="25"/>
      <c r="B371" s="33"/>
      <c r="C371" s="89"/>
      <c r="D371" s="88"/>
      <c r="F371" s="25"/>
      <c r="G371" s="25"/>
      <c r="H371" s="25"/>
      <c r="I371" s="25"/>
    </row>
    <row r="372" spans="1:9" s="24" customFormat="1" x14ac:dyDescent="0.2">
      <c r="A372" s="25"/>
      <c r="B372" s="33"/>
      <c r="C372" s="89"/>
      <c r="D372" s="88"/>
      <c r="F372" s="25"/>
      <c r="G372" s="25"/>
      <c r="H372" s="25"/>
      <c r="I372" s="25"/>
    </row>
    <row r="373" spans="1:9" s="24" customFormat="1" x14ac:dyDescent="0.2">
      <c r="A373" s="25"/>
      <c r="B373" s="33"/>
      <c r="C373" s="89"/>
      <c r="D373" s="88"/>
      <c r="F373" s="25"/>
      <c r="G373" s="25"/>
      <c r="H373" s="25"/>
      <c r="I373" s="25"/>
    </row>
    <row r="374" spans="1:9" s="24" customFormat="1" x14ac:dyDescent="0.2">
      <c r="A374" s="25"/>
      <c r="B374" s="33"/>
      <c r="C374" s="89"/>
      <c r="D374" s="88"/>
      <c r="F374" s="25"/>
      <c r="G374" s="25"/>
      <c r="H374" s="25"/>
      <c r="I374" s="25"/>
    </row>
    <row r="375" spans="1:9" s="24" customFormat="1" x14ac:dyDescent="0.2">
      <c r="A375" s="25"/>
      <c r="B375" s="33"/>
      <c r="C375" s="89"/>
      <c r="D375" s="88"/>
      <c r="F375" s="25"/>
      <c r="G375" s="25"/>
      <c r="H375" s="25"/>
      <c r="I375" s="25"/>
    </row>
    <row r="376" spans="1:9" s="24" customFormat="1" x14ac:dyDescent="0.2">
      <c r="A376" s="25"/>
      <c r="B376" s="33"/>
      <c r="C376" s="89"/>
      <c r="D376" s="88"/>
      <c r="F376" s="25"/>
      <c r="G376" s="25"/>
      <c r="H376" s="25"/>
      <c r="I376" s="25"/>
    </row>
    <row r="377" spans="1:9" s="24" customFormat="1" x14ac:dyDescent="0.2">
      <c r="A377" s="25"/>
      <c r="B377" s="33"/>
      <c r="C377" s="89"/>
      <c r="D377" s="88"/>
      <c r="F377" s="25"/>
      <c r="G377" s="25"/>
      <c r="H377" s="25"/>
      <c r="I377" s="25"/>
    </row>
    <row r="378" spans="1:9" s="24" customFormat="1" x14ac:dyDescent="0.2">
      <c r="A378" s="25"/>
      <c r="B378" s="33"/>
      <c r="C378" s="89"/>
      <c r="D378" s="88"/>
      <c r="F378" s="25"/>
      <c r="G378" s="25"/>
      <c r="H378" s="25"/>
      <c r="I378" s="25"/>
    </row>
    <row r="379" spans="1:9" s="24" customFormat="1" x14ac:dyDescent="0.2">
      <c r="A379" s="25"/>
      <c r="B379" s="33"/>
      <c r="C379" s="89"/>
      <c r="D379" s="88"/>
      <c r="F379" s="25"/>
      <c r="G379" s="25"/>
      <c r="H379" s="25"/>
      <c r="I379" s="25"/>
    </row>
    <row r="380" spans="1:9" s="24" customFormat="1" x14ac:dyDescent="0.2">
      <c r="A380" s="25"/>
      <c r="B380" s="33"/>
      <c r="C380" s="89"/>
      <c r="D380" s="88"/>
      <c r="F380" s="25"/>
      <c r="G380" s="25"/>
      <c r="H380" s="25"/>
      <c r="I380" s="25"/>
    </row>
    <row r="381" spans="1:9" s="24" customFormat="1" x14ac:dyDescent="0.2">
      <c r="A381" s="25"/>
      <c r="B381" s="33"/>
      <c r="C381" s="89"/>
      <c r="D381" s="88"/>
      <c r="F381" s="25"/>
      <c r="G381" s="25"/>
      <c r="H381" s="25"/>
      <c r="I381" s="25"/>
    </row>
    <row r="382" spans="1:9" s="24" customFormat="1" x14ac:dyDescent="0.2">
      <c r="A382" s="25"/>
      <c r="B382" s="33"/>
      <c r="C382" s="89"/>
      <c r="D382" s="88"/>
      <c r="F382" s="25"/>
      <c r="G382" s="25"/>
      <c r="H382" s="25"/>
      <c r="I382" s="25"/>
    </row>
    <row r="383" spans="1:9" s="24" customFormat="1" x14ac:dyDescent="0.2">
      <c r="A383" s="25"/>
      <c r="B383" s="33"/>
      <c r="C383" s="89"/>
      <c r="D383" s="88"/>
      <c r="F383" s="25"/>
      <c r="G383" s="25"/>
      <c r="H383" s="25"/>
      <c r="I383" s="25"/>
    </row>
    <row r="384" spans="1:9" s="24" customFormat="1" x14ac:dyDescent="0.2">
      <c r="A384" s="25"/>
      <c r="B384" s="33"/>
      <c r="C384" s="89"/>
      <c r="D384" s="88"/>
      <c r="F384" s="25"/>
      <c r="G384" s="25"/>
      <c r="H384" s="25"/>
      <c r="I384" s="25"/>
    </row>
    <row r="385" spans="1:9" s="24" customFormat="1" x14ac:dyDescent="0.2">
      <c r="A385" s="25"/>
      <c r="B385" s="33"/>
      <c r="C385" s="89"/>
      <c r="D385" s="88"/>
      <c r="F385" s="25"/>
      <c r="G385" s="25"/>
      <c r="H385" s="25"/>
      <c r="I385" s="25"/>
    </row>
    <row r="386" spans="1:9" s="24" customFormat="1" x14ac:dyDescent="0.2">
      <c r="A386" s="25"/>
      <c r="B386" s="33"/>
      <c r="C386" s="89"/>
      <c r="D386" s="88"/>
      <c r="F386" s="25"/>
      <c r="G386" s="25"/>
      <c r="H386" s="25"/>
      <c r="I386" s="25"/>
    </row>
    <row r="387" spans="1:9" s="24" customFormat="1" x14ac:dyDescent="0.2">
      <c r="A387" s="25"/>
      <c r="B387" s="33"/>
      <c r="C387" s="89"/>
      <c r="D387" s="88"/>
      <c r="F387" s="25"/>
      <c r="G387" s="25"/>
      <c r="H387" s="25"/>
      <c r="I387" s="25"/>
    </row>
    <row r="388" spans="1:9" s="24" customFormat="1" x14ac:dyDescent="0.2">
      <c r="A388" s="25"/>
      <c r="B388" s="33"/>
      <c r="C388" s="89"/>
      <c r="D388" s="88"/>
      <c r="F388" s="25"/>
      <c r="G388" s="25"/>
      <c r="H388" s="25"/>
      <c r="I388" s="25"/>
    </row>
    <row r="389" spans="1:9" s="24" customFormat="1" x14ac:dyDescent="0.2">
      <c r="A389" s="25"/>
      <c r="B389" s="33"/>
      <c r="C389" s="89"/>
      <c r="D389" s="88"/>
      <c r="F389" s="25"/>
      <c r="G389" s="25"/>
      <c r="H389" s="25"/>
      <c r="I389" s="25"/>
    </row>
    <row r="390" spans="1:9" s="24" customFormat="1" x14ac:dyDescent="0.2">
      <c r="A390" s="25"/>
      <c r="B390" s="33"/>
      <c r="C390" s="89"/>
      <c r="D390" s="88"/>
      <c r="F390" s="25"/>
      <c r="G390" s="25"/>
      <c r="H390" s="25"/>
      <c r="I390" s="25"/>
    </row>
    <row r="391" spans="1:9" s="24" customFormat="1" x14ac:dyDescent="0.2">
      <c r="A391" s="25"/>
      <c r="B391" s="33"/>
      <c r="C391" s="89"/>
      <c r="D391" s="88"/>
      <c r="F391" s="25"/>
      <c r="G391" s="25"/>
      <c r="H391" s="25"/>
      <c r="I391" s="25"/>
    </row>
    <row r="392" spans="1:9" s="24" customFormat="1" x14ac:dyDescent="0.2">
      <c r="A392" s="25"/>
      <c r="B392" s="33"/>
      <c r="C392" s="89"/>
      <c r="D392" s="88"/>
      <c r="F392" s="25"/>
      <c r="G392" s="25"/>
      <c r="H392" s="25"/>
      <c r="I392" s="25"/>
    </row>
    <row r="393" spans="1:9" s="24" customFormat="1" x14ac:dyDescent="0.2">
      <c r="A393" s="25"/>
      <c r="B393" s="33"/>
      <c r="C393" s="89"/>
      <c r="D393" s="88"/>
      <c r="F393" s="25"/>
      <c r="G393" s="25"/>
      <c r="H393" s="25"/>
      <c r="I393" s="25"/>
    </row>
    <row r="394" spans="1:9" s="24" customFormat="1" x14ac:dyDescent="0.2">
      <c r="A394" s="25"/>
      <c r="B394" s="33"/>
      <c r="C394" s="89"/>
      <c r="D394" s="88"/>
      <c r="F394" s="25"/>
      <c r="G394" s="25"/>
      <c r="H394" s="25"/>
      <c r="I394" s="25"/>
    </row>
    <row r="395" spans="1:9" s="24" customFormat="1" x14ac:dyDescent="0.2">
      <c r="A395" s="25"/>
      <c r="B395" s="33"/>
      <c r="C395" s="89"/>
      <c r="D395" s="88"/>
      <c r="F395" s="25"/>
      <c r="G395" s="25"/>
      <c r="H395" s="25"/>
      <c r="I395" s="25"/>
    </row>
    <row r="396" spans="1:9" s="24" customFormat="1" x14ac:dyDescent="0.2">
      <c r="A396" s="25"/>
      <c r="B396" s="33"/>
      <c r="C396" s="89"/>
      <c r="D396" s="88"/>
      <c r="F396" s="25"/>
      <c r="G396" s="25"/>
      <c r="H396" s="25"/>
      <c r="I396" s="25"/>
    </row>
    <row r="397" spans="1:9" s="24" customFormat="1" x14ac:dyDescent="0.2">
      <c r="A397" s="25"/>
      <c r="B397" s="33"/>
      <c r="C397" s="89"/>
      <c r="D397" s="88"/>
      <c r="F397" s="25"/>
      <c r="G397" s="25"/>
      <c r="H397" s="25"/>
      <c r="I397" s="25"/>
    </row>
    <row r="398" spans="1:9" s="24" customFormat="1" x14ac:dyDescent="0.2">
      <c r="A398" s="25"/>
      <c r="B398" s="33"/>
      <c r="C398" s="89"/>
      <c r="D398" s="88"/>
      <c r="F398" s="25"/>
      <c r="G398" s="25"/>
      <c r="H398" s="25"/>
      <c r="I398" s="25"/>
    </row>
    <row r="399" spans="1:9" s="24" customFormat="1" x14ac:dyDescent="0.2">
      <c r="A399" s="25"/>
      <c r="B399" s="33"/>
      <c r="C399" s="89"/>
      <c r="D399" s="88"/>
      <c r="F399" s="25"/>
      <c r="G399" s="25"/>
      <c r="H399" s="25"/>
      <c r="I399" s="25"/>
    </row>
    <row r="400" spans="1:9" s="24" customFormat="1" x14ac:dyDescent="0.2">
      <c r="A400" s="25"/>
      <c r="B400" s="33"/>
      <c r="C400" s="89"/>
      <c r="D400" s="88"/>
      <c r="F400" s="25"/>
      <c r="G400" s="25"/>
      <c r="H400" s="25"/>
      <c r="I400" s="25"/>
    </row>
    <row r="401" spans="1:9" s="24" customFormat="1" x14ac:dyDescent="0.2">
      <c r="A401" s="25"/>
      <c r="B401" s="33"/>
      <c r="C401" s="89"/>
      <c r="D401" s="88"/>
      <c r="F401" s="25"/>
      <c r="G401" s="25"/>
      <c r="H401" s="25"/>
      <c r="I401" s="25"/>
    </row>
    <row r="402" spans="1:9" s="24" customFormat="1" x14ac:dyDescent="0.2">
      <c r="A402" s="25"/>
      <c r="B402" s="33"/>
      <c r="C402" s="89"/>
      <c r="D402" s="88"/>
      <c r="F402" s="25"/>
      <c r="G402" s="25"/>
      <c r="H402" s="25"/>
      <c r="I402" s="25"/>
    </row>
    <row r="403" spans="1:9" s="24" customFormat="1" x14ac:dyDescent="0.2">
      <c r="A403" s="25"/>
      <c r="B403" s="33"/>
      <c r="C403" s="89"/>
      <c r="D403" s="88"/>
      <c r="F403" s="25"/>
      <c r="G403" s="25"/>
      <c r="H403" s="25"/>
      <c r="I403" s="25"/>
    </row>
    <row r="740" ht="12" customHeight="1" x14ac:dyDescent="0.2"/>
    <row r="806" ht="12" customHeight="1" x14ac:dyDescent="0.2"/>
    <row r="992" ht="13.5" customHeight="1" x14ac:dyDescent="0.2"/>
    <row r="1064" ht="12" customHeight="1" x14ac:dyDescent="0.2"/>
    <row r="1076" spans="1:4" s="24" customFormat="1" ht="12.75" customHeight="1" x14ac:dyDescent="0.2">
      <c r="A1076" s="25"/>
      <c r="B1076" s="33"/>
      <c r="C1076" s="34"/>
      <c r="D1076" s="32"/>
    </row>
    <row r="1090" ht="12" customHeight="1" x14ac:dyDescent="0.2"/>
    <row r="1096" ht="13.5" customHeight="1" x14ac:dyDescent="0.2"/>
  </sheetData>
  <hyperlinks>
    <hyperlink ref="A1" location="TOC!A1" display="TOC" xr:uid="{8AF2D9B0-7A42-445C-B2B8-BCFF03BE8B72}"/>
  </hyperlinks>
  <pageMargins left="0.25" right="0.25" top="0.75" bottom="0.75" header="0.3" footer="0.3"/>
  <pageSetup scale="65" orientation="portrait" horizontalDpi="4294967293" verticalDpi="4294967293" r:id="rId1"/>
  <rowBreaks count="3" manualBreakCount="3">
    <brk id="54" max="16383" man="1"/>
    <brk id="111" max="16383" man="1"/>
    <brk id="16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96"/>
  <sheetViews>
    <sheetView zoomScale="115" zoomScaleNormal="115" workbookViewId="0"/>
  </sheetViews>
  <sheetFormatPr defaultColWidth="16.28515625" defaultRowHeight="15" x14ac:dyDescent="0.2"/>
  <cols>
    <col min="1" max="1" width="29.42578125" style="25" customWidth="1"/>
    <col min="2" max="2" width="107.85546875" style="33" customWidth="1"/>
    <col min="3" max="3" width="11.28515625" style="34" customWidth="1"/>
    <col min="4" max="4" width="14.7109375" style="32" customWidth="1"/>
    <col min="5" max="5" width="16.28515625" style="24"/>
    <col min="6" max="16384" width="16.28515625" style="25"/>
  </cols>
  <sheetData>
    <row r="1" spans="1:4" ht="29.45" customHeight="1" x14ac:dyDescent="0.2">
      <c r="A1" s="133" t="s">
        <v>678</v>
      </c>
      <c r="B1" s="161" t="s">
        <v>699</v>
      </c>
      <c r="C1" s="22"/>
      <c r="D1" s="23">
        <v>0</v>
      </c>
    </row>
    <row r="2" spans="1:4" ht="15" customHeight="1" x14ac:dyDescent="0.2">
      <c r="A2" s="47" t="s">
        <v>186</v>
      </c>
      <c r="B2" s="55" t="s">
        <v>373</v>
      </c>
      <c r="C2" s="56" t="s">
        <v>573</v>
      </c>
      <c r="D2" s="50" t="s">
        <v>183</v>
      </c>
    </row>
    <row r="3" spans="1:4" x14ac:dyDescent="0.2">
      <c r="A3" s="19"/>
      <c r="B3" s="30"/>
      <c r="C3" s="31"/>
      <c r="D3" s="35"/>
    </row>
    <row r="4" spans="1:4" x14ac:dyDescent="0.2">
      <c r="A4" s="178" t="str">
        <f>'Master Price List'!A214</f>
        <v>ARM REST ( Height Adjustable Models)</v>
      </c>
      <c r="B4" s="30"/>
      <c r="C4" s="31"/>
      <c r="D4" s="35"/>
    </row>
    <row r="5" spans="1:4" x14ac:dyDescent="0.2">
      <c r="A5" s="178" t="str">
        <f>'Master Price List'!B215</f>
        <v>Bolts to Floor Plate (pad can be flipped up)</v>
      </c>
      <c r="B5" s="30"/>
      <c r="C5" s="31"/>
      <c r="D5" s="35"/>
    </row>
    <row r="6" spans="1:4" x14ac:dyDescent="0.2">
      <c r="A6" s="25" t="str">
        <f>'Master Price List'!A216</f>
        <v>AC-TB-ARM</v>
      </c>
      <c r="B6" s="33" t="str">
        <f>'Master Price List'!B216</f>
        <v>Height-adjustable arm rest w/ 5x8 pad. Bolts to floor plate.</v>
      </c>
      <c r="C6" s="89">
        <f>'Master Price List'!C216</f>
        <v>216</v>
      </c>
      <c r="D6" s="88">
        <f t="shared" ref="D6:D14" si="0">C6-(C6*$D$1)</f>
        <v>216</v>
      </c>
    </row>
    <row r="7" spans="1:4" x14ac:dyDescent="0.2">
      <c r="A7" s="25" t="str">
        <f>'Master Price List'!A217</f>
        <v>AC-TB-ARM-XL</v>
      </c>
      <c r="B7" s="33" t="str">
        <f>'Master Price List'!B217</f>
        <v>Height-adjustable arm rest w/5x10 pad. Bolts to floor plate.</v>
      </c>
      <c r="C7" s="89">
        <f>'Master Price List'!C217</f>
        <v>227</v>
      </c>
      <c r="D7" s="88">
        <f t="shared" si="0"/>
        <v>227</v>
      </c>
    </row>
    <row r="8" spans="1:4" x14ac:dyDescent="0.2">
      <c r="C8" s="89"/>
      <c r="D8" s="88"/>
    </row>
    <row r="9" spans="1:4" x14ac:dyDescent="0.2">
      <c r="A9" s="178" t="str">
        <f>'Master Price List'!B219</f>
        <v>Bolts to Console</v>
      </c>
      <c r="C9" s="89"/>
      <c r="D9" s="88"/>
    </row>
    <row r="10" spans="1:4" x14ac:dyDescent="0.2">
      <c r="A10" s="25" t="str">
        <f>'Master Price List'!A220</f>
        <v>AC-TB-ARMMNT-58</v>
      </c>
      <c r="B10" s="33" t="str">
        <f>'Master Price List'!B220</f>
        <v xml:space="preserve">Console mounted height adjustable arm rest w/ 5x8 pad. </v>
      </c>
      <c r="C10" s="89">
        <f>'Master Price List'!C220</f>
        <v>213</v>
      </c>
      <c r="D10" s="88">
        <f t="shared" si="0"/>
        <v>213</v>
      </c>
    </row>
    <row r="11" spans="1:4" x14ac:dyDescent="0.2">
      <c r="A11" s="25" t="str">
        <f>'Master Price List'!A221</f>
        <v>AC-TB-ARMMNT-XL</v>
      </c>
      <c r="B11" s="33" t="str">
        <f>'Master Price List'!B221</f>
        <v xml:space="preserve">Console mounted height adjustable arm rest  w/5x10 pad.  </v>
      </c>
      <c r="C11" s="89">
        <f>'Master Price List'!C221</f>
        <v>224</v>
      </c>
      <c r="D11" s="88">
        <f t="shared" si="0"/>
        <v>224</v>
      </c>
    </row>
    <row r="12" spans="1:4" x14ac:dyDescent="0.2">
      <c r="C12" s="89"/>
      <c r="D12" s="88"/>
    </row>
    <row r="13" spans="1:4" x14ac:dyDescent="0.2">
      <c r="A13" s="178" t="str">
        <f>'Master Price List'!B223</f>
        <v>Arm Rests - Bolt to console side or rear walls</v>
      </c>
      <c r="C13" s="89"/>
      <c r="D13" s="88"/>
    </row>
    <row r="14" spans="1:4" x14ac:dyDescent="0.2">
      <c r="A14" s="25" t="str">
        <f>'Master Price List'!A224</f>
        <v>AC-SIDEARM-6</v>
      </c>
      <c r="B14" s="33" t="str">
        <f>'Master Price List'!B224</f>
        <v>6" x 2" leather arm pad on 5" tall L bracket.  Bolts to console side or rear.</v>
      </c>
      <c r="C14" s="89">
        <f>'Master Price List'!C224</f>
        <v>116</v>
      </c>
      <c r="D14" s="88">
        <f t="shared" si="0"/>
        <v>116</v>
      </c>
    </row>
    <row r="15" spans="1:4" x14ac:dyDescent="0.2">
      <c r="A15" s="25" t="str">
        <f>'Master Price List'!A225</f>
        <v>AC-SIDEARM-9</v>
      </c>
      <c r="B15" s="33" t="str">
        <f>'Master Price List'!B225</f>
        <v>9" x 3" molded foam arm pad on 5" tall L bracket.  Bolts to console side or rear.</v>
      </c>
      <c r="C15" s="89">
        <f>'Master Price List'!C225</f>
        <v>147</v>
      </c>
      <c r="D15" s="88">
        <f t="shared" ref="D15:D16" si="1">C15-(C15*$D$1)</f>
        <v>147</v>
      </c>
    </row>
    <row r="16" spans="1:4" x14ac:dyDescent="0.2">
      <c r="A16" s="25" t="str">
        <f>'Master Price List'!A226</f>
        <v>AC-SIDEARM-12</v>
      </c>
      <c r="B16" s="33" t="str">
        <f>'Master Price List'!B226</f>
        <v>12" x 2" leather arm pad on 5" tall L bracket.  Bolts to console side or rear wall of wide-body consoles.</v>
      </c>
      <c r="C16" s="89">
        <f>'Master Price List'!C226</f>
        <v>157</v>
      </c>
      <c r="D16" s="88">
        <f t="shared" si="1"/>
        <v>157</v>
      </c>
    </row>
    <row r="17" spans="1:4" ht="12" customHeight="1" x14ac:dyDescent="0.2">
      <c r="C17" s="89"/>
      <c r="D17" s="88"/>
    </row>
    <row r="18" spans="1:4" x14ac:dyDescent="0.2">
      <c r="A18" s="178" t="str">
        <f>'Master Price List'!B228</f>
        <v>Arm Rest Pads on Face Plates</v>
      </c>
      <c r="C18" s="89"/>
      <c r="D18" s="88"/>
    </row>
    <row r="19" spans="1:4" x14ac:dyDescent="0.2">
      <c r="A19" s="25" t="str">
        <f>'Master Price List'!A229</f>
        <v>FP-ARM1</v>
      </c>
      <c r="B19" s="33" t="str">
        <f>'Master Price List'!B229</f>
        <v xml:space="preserve">1" face plate w/2" foam pad. Bolt to console on face plate rail. </v>
      </c>
      <c r="C19" s="89">
        <f>'Master Price List'!C229</f>
        <v>58</v>
      </c>
      <c r="D19" s="88">
        <f>'Master Price List'!D229</f>
        <v>58</v>
      </c>
    </row>
    <row r="20" spans="1:4" x14ac:dyDescent="0.2">
      <c r="A20" s="25" t="str">
        <f>'Master Price List'!A230</f>
        <v>FP-ARM</v>
      </c>
      <c r="B20" s="33" t="str">
        <f>'Master Price List'!B230</f>
        <v xml:space="preserve">2" face plate w/2" foam pad. Bolt to console on face plate rail. </v>
      </c>
      <c r="C20" s="89">
        <f>'Master Price List'!C229</f>
        <v>58</v>
      </c>
      <c r="D20" s="88">
        <f>C20-(C20*$D$1)</f>
        <v>58</v>
      </c>
    </row>
    <row r="21" spans="1:4" x14ac:dyDescent="0.2">
      <c r="A21" s="25" t="str">
        <f>'Master Price List'!A231</f>
        <v>FP-ARM3</v>
      </c>
      <c r="B21" s="33" t="str">
        <f>'Master Price List'!B231</f>
        <v xml:space="preserve">3" face plate w/ 2" foam pad. Bolt to console on face plate rail. </v>
      </c>
      <c r="C21" s="89">
        <f>'Master Price List'!C230</f>
        <v>64</v>
      </c>
      <c r="D21" s="88">
        <f>C21-(C21*$D$1)</f>
        <v>64</v>
      </c>
    </row>
    <row r="22" spans="1:4" x14ac:dyDescent="0.2">
      <c r="A22" s="25" t="str">
        <f>'Master Price List'!A232</f>
        <v>FP-ARM4</v>
      </c>
      <c r="B22" s="33" t="str">
        <f>'Master Price List'!B232</f>
        <v xml:space="preserve">4" face plate w/3" leather pad. Bolt to console on face plate rail. </v>
      </c>
      <c r="C22" s="89">
        <f>'Master Price List'!C231</f>
        <v>89</v>
      </c>
      <c r="D22" s="88">
        <f>C22-(C22*$D$1)</f>
        <v>89</v>
      </c>
    </row>
    <row r="23" spans="1:4" x14ac:dyDescent="0.2">
      <c r="A23" s="19"/>
      <c r="C23" s="89"/>
      <c r="D23" s="88"/>
    </row>
    <row r="24" spans="1:4" x14ac:dyDescent="0.2">
      <c r="A24" s="178" t="str">
        <f>'Master Price List'!B235</f>
        <v>Beverage Holders (Internal and External Models) Internal / External</v>
      </c>
      <c r="C24" s="89"/>
      <c r="D24" s="88"/>
    </row>
    <row r="25" spans="1:4" x14ac:dyDescent="0.2">
      <c r="A25" s="25" t="str">
        <f>'Master Price List'!A236</f>
        <v>AC-INBHG</v>
      </c>
      <c r="B25" s="33" t="str">
        <f>'Master Price List'!B236</f>
        <v>4" internal dual beverage holder. Includes rubber fingers to keep cup stabilized.</v>
      </c>
      <c r="C25" s="89">
        <f>'Master Price List'!C236</f>
        <v>64</v>
      </c>
      <c r="D25" s="88">
        <f>C25-(C25*$D$1)</f>
        <v>64</v>
      </c>
    </row>
    <row r="26" spans="1:4" x14ac:dyDescent="0.2">
      <c r="A26" s="25" t="str">
        <f>'Master Price List'!A237</f>
        <v>AC-INTSBH</v>
      </c>
      <c r="B26" s="33" t="str">
        <f>'Master Price List'!B237</f>
        <v>4" internal single beverage holder. Includes rubber fingers to keep cup stabilized. Features three (3) DC capped outlets.</v>
      </c>
      <c r="C26" s="89">
        <f>'Master Price List'!C237</f>
        <v>116</v>
      </c>
      <c r="D26" s="88">
        <f>C26-(C26*$D$1)</f>
        <v>116</v>
      </c>
    </row>
    <row r="27" spans="1:4" x14ac:dyDescent="0.2">
      <c r="A27" s="25" t="str">
        <f>'Master Price List'!A238</f>
        <v>AC-BH(S)95</v>
      </c>
      <c r="B27" s="33" t="str">
        <f>'Master Price List'!B238</f>
        <v>External single beverage holder.  Includes rubber fingers to keep cup stabilized.</v>
      </c>
      <c r="C27" s="89">
        <f>'Master Price List'!C238</f>
        <v>58</v>
      </c>
      <c r="D27" s="88">
        <f>C27-(C27*$D$1)</f>
        <v>58</v>
      </c>
    </row>
    <row r="28" spans="1:4" x14ac:dyDescent="0.2">
      <c r="A28" s="25" t="str">
        <f>'Master Price List'!A239</f>
        <v>AC-BH95</v>
      </c>
      <c r="B28" s="33" t="str">
        <f>'Master Price List'!B239</f>
        <v>External dual beverage holder.  Includes rubber fingers to keep cups stabilized.</v>
      </c>
      <c r="C28" s="89">
        <f>'Master Price List'!C239</f>
        <v>64</v>
      </c>
      <c r="D28" s="88">
        <f>C28-(C28*$D$1)</f>
        <v>64</v>
      </c>
    </row>
    <row r="29" spans="1:4" x14ac:dyDescent="0.2">
      <c r="A29" s="25" t="str">
        <f>'Master Price List'!A240</f>
        <v>AC-MCBHPKT</v>
      </c>
      <c r="B29" s="33" t="str">
        <f>'Master Price List'!B240</f>
        <v>Externally mounted dual beverage holder/posse book combination</v>
      </c>
      <c r="C29" s="89">
        <f>'Master Price List'!C240</f>
        <v>167</v>
      </c>
      <c r="D29" s="88">
        <f>C29-(C29*$D$1)</f>
        <v>167</v>
      </c>
    </row>
    <row r="30" spans="1:4" x14ac:dyDescent="0.2">
      <c r="C30" s="89"/>
      <c r="D30" s="88"/>
    </row>
    <row r="31" spans="1:4" x14ac:dyDescent="0.2">
      <c r="A31" s="178" t="str">
        <f>'Master Price List'!B242</f>
        <v>Internal Open-Top Low-Profile Storage (Bolts to console face plate rails)</v>
      </c>
      <c r="C31" s="89"/>
      <c r="D31" s="88"/>
    </row>
    <row r="32" spans="1:4" x14ac:dyDescent="0.2">
      <c r="A32" s="25" t="str">
        <f>'Master Price List'!A243</f>
        <v>AC-TICK-2</v>
      </c>
      <c r="B32" s="33" t="str">
        <f>'Master Price List'!B243</f>
        <v>3" face plate shallow tray; holds smartphone, keys, wallet, sunglasses, etc.  2" H.</v>
      </c>
      <c r="C32" s="89">
        <f>'Master Price List'!C243</f>
        <v>53</v>
      </c>
      <c r="D32" s="88">
        <f>C32-(C32*$D$1)</f>
        <v>53</v>
      </c>
    </row>
    <row r="33" spans="1:4" x14ac:dyDescent="0.2">
      <c r="A33" s="25" t="str">
        <f>'Master Price List'!A244</f>
        <v>FP-SGTRAY</v>
      </c>
      <c r="B33" s="33" t="str">
        <f>'Master Price List'!B244</f>
        <v>4" face plate shallow tray w/sloped floor; holds smartphone, keys, wallet, sunglasses, etc.  1.75" H.</v>
      </c>
      <c r="C33" s="89">
        <f>'Master Price List'!C244</f>
        <v>50</v>
      </c>
      <c r="D33" s="88">
        <f>C33-(C33*$D$1)</f>
        <v>50</v>
      </c>
    </row>
    <row r="34" spans="1:4" x14ac:dyDescent="0.2">
      <c r="A34" s="25" t="str">
        <f>'Master Price List'!A245</f>
        <v>AC-TICK7-LP</v>
      </c>
      <c r="B34" s="33" t="str">
        <f>'Master Price List'!B245</f>
        <v>7" face plate shallow tray; holds smartphone, keys, wallet, sunglasses, etc. 3.4" H.</v>
      </c>
      <c r="C34" s="89">
        <f>'Master Price List'!C245</f>
        <v>97</v>
      </c>
      <c r="D34" s="88">
        <f>C34-(C34*$D$1)</f>
        <v>97</v>
      </c>
    </row>
    <row r="35" spans="1:4" x14ac:dyDescent="0.2">
      <c r="C35" s="89"/>
      <c r="D35" s="88"/>
    </row>
    <row r="36" spans="1:4" x14ac:dyDescent="0.2">
      <c r="A36" s="178" t="str">
        <f>'Master Price List'!B247</f>
        <v>Internal Lidded Low-Profile Storage (Bolts to console face plate rails).  Fits inside 4" tall consoles.</v>
      </c>
      <c r="C36" s="89"/>
      <c r="D36" s="88"/>
    </row>
    <row r="37" spans="1:4" x14ac:dyDescent="0.2">
      <c r="A37" s="25" t="str">
        <f>'Master Price List'!A248</f>
        <v>AC-GUNBOX-6-LP</v>
      </c>
      <c r="B37" s="33" t="str">
        <f>'Master Price List'!B248</f>
        <v>6" internal lidded locking low-profile internal storage box (may not accommodate handgun) 3.6" H.</v>
      </c>
      <c r="C37" s="89">
        <f>'Master Price List'!C248</f>
        <v>173</v>
      </c>
      <c r="D37" s="88">
        <f>C37-(C37*$D$1)</f>
        <v>173</v>
      </c>
    </row>
    <row r="38" spans="1:4" x14ac:dyDescent="0.2">
      <c r="A38" s="25" t="str">
        <f>'Master Price List'!A249</f>
        <v>AC-GUNBOX-LP</v>
      </c>
      <c r="B38" s="33" t="str">
        <f>'Master Price List'!B249</f>
        <v>8" internal lidded locking low-profile storage box (might accommodate handgun) 3.6" H.</v>
      </c>
      <c r="C38" s="89">
        <f>'Master Price List'!C249</f>
        <v>194</v>
      </c>
      <c r="D38" s="88">
        <f>C38-(C38*$D$1)</f>
        <v>194</v>
      </c>
    </row>
    <row r="39" spans="1:4" x14ac:dyDescent="0.2">
      <c r="A39" s="25" t="str">
        <f>'Master Price List'!A250</f>
        <v>AC-GUNBOX-10-LP</v>
      </c>
      <c r="B39" s="33" t="str">
        <f>'Master Price List'!B250</f>
        <v>10" internal lidded locking low-profile storage box with CAM lock tab (can accommodate handgun)  3.6" H.</v>
      </c>
      <c r="C39" s="89">
        <f>'Master Price List'!C250</f>
        <v>194</v>
      </c>
      <c r="D39" s="88">
        <f>C39-(C39*$D$1)</f>
        <v>194</v>
      </c>
    </row>
    <row r="40" spans="1:4" x14ac:dyDescent="0.2">
      <c r="A40" s="25" t="str">
        <f>'Master Price List'!A251</f>
        <v>AC-GUNBOX-10-CL</v>
      </c>
      <c r="B40" s="33" t="str">
        <f>'Master Price List'!B251</f>
        <v>10" internal lidded locking low-profile storage box with combination push button lock and key (can accommodate handgun).</v>
      </c>
      <c r="C40" s="89">
        <f>'Master Price List'!C251</f>
        <v>277</v>
      </c>
      <c r="D40" s="88"/>
    </row>
    <row r="41" spans="1:4" x14ac:dyDescent="0.2">
      <c r="C41" s="89"/>
      <c r="D41" s="88"/>
    </row>
    <row r="42" spans="1:4" x14ac:dyDescent="0.2">
      <c r="A42" s="178" t="str">
        <f>'Master Price List'!B253</f>
        <v>Internal Open-Top Deep-Profile Storage (Bolts to console face plate rails)</v>
      </c>
      <c r="C42" s="89"/>
      <c r="D42" s="88"/>
    </row>
    <row r="43" spans="1:4" x14ac:dyDescent="0.2">
      <c r="A43" s="25" t="str">
        <f>'Master Price List'!A254</f>
        <v>FP-TICK</v>
      </c>
      <c r="B43" s="33" t="str">
        <f>'Master Price List'!B254</f>
        <v>3" face plate pocket; for items such as ticket books.  DIMS: 7.25" W x 3" L x 5.2" H.</v>
      </c>
      <c r="C43" s="89">
        <f>'Master Price List'!C254</f>
        <v>53</v>
      </c>
      <c r="D43" s="88">
        <f>C43-(C43*$D$1)</f>
        <v>53</v>
      </c>
    </row>
    <row r="44" spans="1:4" x14ac:dyDescent="0.2">
      <c r="A44" s="25" t="str">
        <f>'Master Price List'!A255</f>
        <v>FP-BOX</v>
      </c>
      <c r="B44" s="33" t="str">
        <f>'Master Price List'!B255</f>
        <v>Open storage box for bolting inside long console (uses 5" of face plate mounting area and is 5.35" tall).</v>
      </c>
      <c r="C44" s="89">
        <f>'Master Price List'!C255</f>
        <v>64</v>
      </c>
      <c r="D44" s="88">
        <f>C44-(C44*$D$1)</f>
        <v>64</v>
      </c>
    </row>
    <row r="45" spans="1:4" x14ac:dyDescent="0.2">
      <c r="C45" s="89"/>
      <c r="D45" s="88"/>
    </row>
    <row r="46" spans="1:4" x14ac:dyDescent="0.2">
      <c r="A46" s="178" t="str">
        <f>'Master Price List'!B257</f>
        <v>Internal Lidded Deep-Profile Storage (Bolts to console face plate rails)</v>
      </c>
      <c r="C46" s="89"/>
      <c r="D46" s="88"/>
    </row>
    <row r="47" spans="1:4" x14ac:dyDescent="0.2">
      <c r="A47" s="25" t="str">
        <f>'Master Price List'!A258</f>
        <v>FP-LOCKBOX4</v>
      </c>
      <c r="B47" s="33" t="str">
        <f>'Master Price List'!B258</f>
        <v>4" Internal lidded lock box w/ 2" leather arm pad.  Dims 7.5" W x 4" L x 5.25" H</v>
      </c>
      <c r="C47" s="89">
        <f>'Master Price List'!C258</f>
        <v>187</v>
      </c>
      <c r="D47" s="88">
        <f t="shared" ref="D47:D51" si="2">C47-(C47*$D$1)</f>
        <v>187</v>
      </c>
    </row>
    <row r="48" spans="1:4" x14ac:dyDescent="0.2">
      <c r="A48" s="25" t="str">
        <f>'Master Price List'!A259</f>
        <v>FP-LOCKBOX6</v>
      </c>
      <c r="B48" s="33" t="str">
        <f>'Master Price List'!B259</f>
        <v>6" Internal lidded lock box w/ 2" leather arm pad.  Dims 7.5" W x 6" L x 5.25" H</v>
      </c>
      <c r="C48" s="89">
        <f>'Master Price List'!C259</f>
        <v>193</v>
      </c>
      <c r="D48" s="88">
        <f t="shared" si="2"/>
        <v>193</v>
      </c>
    </row>
    <row r="49" spans="1:9" x14ac:dyDescent="0.2">
      <c r="A49" s="25" t="str">
        <f>'Master Price List'!A260</f>
        <v>AC-GUNBOX-6</v>
      </c>
      <c r="B49" s="33" t="str">
        <f>'Master Price List'!B260</f>
        <v>6" Lidded locking internal storage box.  Dims 7.5" W x 6" L x 5.25" H</v>
      </c>
      <c r="C49" s="89">
        <f>'Master Price List'!C260</f>
        <v>173</v>
      </c>
      <c r="D49" s="88">
        <f t="shared" si="2"/>
        <v>173</v>
      </c>
    </row>
    <row r="50" spans="1:9" x14ac:dyDescent="0.2">
      <c r="A50" s="25" t="str">
        <f>'Master Price List'!A261</f>
        <v>AC-GUNBOX</v>
      </c>
      <c r="B50" s="33" t="str">
        <f>'Master Price List'!B261</f>
        <v>8" Lidded locking internal storage box.  Dims 7.5" W x 8" L x 5.6" H</v>
      </c>
      <c r="C50" s="89">
        <f>'Master Price List'!C261</f>
        <v>180</v>
      </c>
      <c r="D50" s="88">
        <f t="shared" si="2"/>
        <v>180</v>
      </c>
    </row>
    <row r="51" spans="1:9" x14ac:dyDescent="0.2">
      <c r="A51" s="25" t="str">
        <f>'Master Price List'!A262</f>
        <v>AC-GUNBOX-9</v>
      </c>
      <c r="B51" s="33" t="str">
        <f>'Master Price List'!B262</f>
        <v>9" Lidded locking internal storage box.  Dims 7.5" W x 9" L x 5.6" H</v>
      </c>
      <c r="C51" s="89">
        <f>'Master Price List'!C262</f>
        <v>193</v>
      </c>
      <c r="D51" s="88">
        <f t="shared" si="2"/>
        <v>193</v>
      </c>
    </row>
    <row r="52" spans="1:9" x14ac:dyDescent="0.2">
      <c r="C52" s="89"/>
      <c r="D52" s="88"/>
    </row>
    <row r="53" spans="1:9" x14ac:dyDescent="0.2">
      <c r="A53" s="178" t="str">
        <f>'Master Price List'!B264</f>
        <v>External Lidded Boxes (File Boxes, Storage Boxes, 3-Ring Binder Boxes)</v>
      </c>
      <c r="C53" s="89"/>
      <c r="D53" s="88"/>
    </row>
    <row r="54" spans="1:9" x14ac:dyDescent="0.2">
      <c r="A54" s="25" t="str">
        <f>'Master Price List'!A265</f>
        <v>AC-FILEBOX</v>
      </c>
      <c r="B54" s="33" t="str">
        <f>'Master Price List'!B265</f>
        <v>External lidded box for letter size Penda flex hanging folders  Dims 8.86" W x 13.25" L x 10.8" H</v>
      </c>
      <c r="C54" s="89">
        <f>'Master Price List'!C265</f>
        <v>353</v>
      </c>
      <c r="D54" s="88">
        <f t="shared" ref="D54" si="3">C54-(C54*$D$1)</f>
        <v>353</v>
      </c>
    </row>
    <row r="55" spans="1:9" x14ac:dyDescent="0.2">
      <c r="A55" s="25" t="str">
        <f>'Master Price List'!A266</f>
        <v>AC-FILELOCK</v>
      </c>
      <c r="B55" s="33" t="str">
        <f>'Master Price List'!B266</f>
        <v>External lockable lidded box for storing letter size Penda flex hanging file folders Dims 8.8" W x 13.25" L x 10.8" H</v>
      </c>
      <c r="C55" s="89">
        <f>'Master Price List'!C266</f>
        <v>386</v>
      </c>
      <c r="D55" s="88">
        <f t="shared" ref="D55:D60" si="4">C55-(C55*$D$1)</f>
        <v>386</v>
      </c>
    </row>
    <row r="56" spans="1:9" x14ac:dyDescent="0.2">
      <c r="A56" s="25" t="str">
        <f>'Master Price List'!A267</f>
        <v>AC-FILE-7P</v>
      </c>
      <c r="B56" s="33" t="str">
        <f>'Master Price List'!B267</f>
        <v>External shortened storage box w/ hinged lid  Dims 8.86" W x 7" L x 10.87" tall w/5x8 foam pad on lid</v>
      </c>
      <c r="C56" s="89">
        <f>'Master Price List'!C267</f>
        <v>276</v>
      </c>
      <c r="D56" s="88">
        <f t="shared" si="4"/>
        <v>276</v>
      </c>
    </row>
    <row r="57" spans="1:9" x14ac:dyDescent="0.2">
      <c r="A57" s="25" t="str">
        <f>'Master Price List'!A268</f>
        <v>AC-FILEBOX-9</v>
      </c>
      <c r="B57" s="33" t="str">
        <f>'Master Price List'!B268</f>
        <v>External non-locking lidded box for storage  Dims 8.86" W x 9" L x 10.8" H</v>
      </c>
      <c r="C57" s="89">
        <f>'Master Price List'!C268</f>
        <v>353</v>
      </c>
      <c r="D57" s="88">
        <f t="shared" si="4"/>
        <v>353</v>
      </c>
    </row>
    <row r="58" spans="1:9" x14ac:dyDescent="0.2">
      <c r="A58" s="25" t="str">
        <f>'Master Price List'!A269</f>
        <v>AC-MC-LOCK</v>
      </c>
      <c r="B58" s="33" t="str">
        <f>'Master Price List'!B269</f>
        <v xml:space="preserve">External lidded lock box w/2" arm pad  Dims 8.5" x 5" x 8.25" H  Features 2x7 foam pad on lid </v>
      </c>
      <c r="C58" s="89">
        <f>'Master Price List'!C269</f>
        <v>206</v>
      </c>
      <c r="D58" s="88">
        <f t="shared" si="4"/>
        <v>206</v>
      </c>
    </row>
    <row r="59" spans="1:9" x14ac:dyDescent="0.2">
      <c r="A59" s="25" t="str">
        <f>'Master Price List'!A270</f>
        <v>AC-BINDERBX</v>
      </c>
      <c r="B59" s="33" t="str">
        <f>'Master Price List'!B270</f>
        <v>External lidded box storing 3-ring binders  Dims 9.75" W x 12" L x 12" H  Non-locking</v>
      </c>
      <c r="C59" s="89">
        <f>'Master Price List'!C270</f>
        <v>405</v>
      </c>
      <c r="D59" s="88">
        <f t="shared" si="4"/>
        <v>405</v>
      </c>
    </row>
    <row r="60" spans="1:9" x14ac:dyDescent="0.2">
      <c r="A60" s="25" t="str">
        <f>'Master Price List'!A271</f>
        <v>AC-MAPFILE</v>
      </c>
      <c r="B60" s="33" t="str">
        <f>'Master Price List'!B271</f>
        <v>External lidded box for map books  Dims 10.8" W x 13.25" L x 10.6" H  Non-locking</v>
      </c>
      <c r="C60" s="89">
        <f>'Master Price List'!C271</f>
        <v>399</v>
      </c>
      <c r="D60" s="88">
        <f t="shared" si="4"/>
        <v>399</v>
      </c>
    </row>
    <row r="61" spans="1:9" x14ac:dyDescent="0.2">
      <c r="C61" s="89"/>
      <c r="D61" s="88"/>
    </row>
    <row r="62" spans="1:9" x14ac:dyDescent="0.2">
      <c r="A62" s="178" t="str">
        <f>'Master Price List'!B273</f>
        <v>External Storage, Open-Top Boxes</v>
      </c>
      <c r="C62" s="89"/>
      <c r="D62" s="88"/>
    </row>
    <row r="63" spans="1:9" x14ac:dyDescent="0.2">
      <c r="A63" s="25" t="str">
        <f>'Master Price List'!A274</f>
        <v>AC-NIDA-90</v>
      </c>
      <c r="B63" s="33" t="str">
        <f>'Master Price List'!B274</f>
        <v>External open-top three-sided clipboard storage box; bolts to console rear  Dims 9.3" W x 6.5" L x 8.5" H</v>
      </c>
      <c r="C63" s="89">
        <f>'Master Price List'!C274</f>
        <v>161</v>
      </c>
      <c r="D63" s="88">
        <f>C63-(C63*$D$1)</f>
        <v>161</v>
      </c>
    </row>
    <row r="64" spans="1:9" x14ac:dyDescent="0.2">
      <c r="A64" s="25" t="str">
        <f>'Master Price List'!A275</f>
        <v>AC-3RBINDER</v>
      </c>
      <c r="B64" s="33" t="str">
        <f>'Master Price List'!B275</f>
        <v>External holder for storing 3-ring binders; Open top container; bolts to console  Dims 10.5" W x 4" L x 8.5" H</v>
      </c>
      <c r="C64" s="89">
        <f>'Master Price List'!C275</f>
        <v>161</v>
      </c>
      <c r="D64" s="88">
        <f t="shared" ref="D64" si="5">C64-(C64*$D$1)</f>
        <v>161</v>
      </c>
      <c r="H64" s="19"/>
      <c r="I64" s="39"/>
    </row>
    <row r="65" spans="1:4" x14ac:dyDescent="0.2">
      <c r="C65" s="89"/>
      <c r="D65" s="88"/>
    </row>
    <row r="66" spans="1:4" x14ac:dyDescent="0.2">
      <c r="A66" s="178" t="str">
        <f>'Master Price List'!B277</f>
        <v>External Lidded Boxes for Wide-Body Consoles</v>
      </c>
      <c r="C66" s="89"/>
      <c r="D66" s="88"/>
    </row>
    <row r="67" spans="1:4" x14ac:dyDescent="0.2">
      <c r="A67" s="25" t="str">
        <f>'Master Price List'!A278</f>
        <v>AC-EXT-FILE-WB</v>
      </c>
      <c r="B67" s="33" t="str">
        <f>'Master Price List'!B278</f>
        <v>External vertical file folder trays plus lidded storage box; dims 13.24" W x 12.5" L x 9" H (front)/ 19" H (rear)</v>
      </c>
      <c r="C67" s="89">
        <f>'Master Price List'!C278</f>
        <v>490</v>
      </c>
      <c r="D67" s="88">
        <f t="shared" ref="D67:D72" si="6">C67-(C67*$D$1)</f>
        <v>490</v>
      </c>
    </row>
    <row r="68" spans="1:4" x14ac:dyDescent="0.2">
      <c r="A68" s="25" t="str">
        <f>'Master Price List'!A279</f>
        <v>AC-FILEBOX9-WB</v>
      </c>
      <c r="B68" s="33" t="str">
        <f>'Master Price List'!B279</f>
        <v>External box for wide-body consoles to hang letter size hanging files; dims 13.24" W x 9" L x 10.8" H</v>
      </c>
      <c r="C68" s="89">
        <f>'Master Price List'!C279</f>
        <v>353</v>
      </c>
      <c r="D68" s="88">
        <f t="shared" si="6"/>
        <v>353</v>
      </c>
    </row>
    <row r="69" spans="1:4" x14ac:dyDescent="0.2">
      <c r="A69" s="25" t="str">
        <f>'Master Price List'!A280</f>
        <v>AC-FHDBOX-6</v>
      </c>
      <c r="B69" s="33" t="str">
        <f>'Master Price List'!B280</f>
        <v>External lidded and lockable storage box; dims13.25" W x 75" H x 6" L</v>
      </c>
      <c r="C69" s="89">
        <f>'Master Price List'!C280</f>
        <v>270</v>
      </c>
      <c r="D69" s="88">
        <f t="shared" si="6"/>
        <v>270</v>
      </c>
    </row>
    <row r="70" spans="1:4" x14ac:dyDescent="0.2">
      <c r="A70" s="25" t="str">
        <f>'Master Price List'!A281</f>
        <v>AC-FHDFB</v>
      </c>
      <c r="B70" s="33" t="str">
        <f>'Master Price List'!B281</f>
        <v>External map book lidded storage box; dims 13.25" W x 13.8" L x 11" H Includes leather pad AC-FHDPAD</v>
      </c>
      <c r="C70" s="89">
        <f>'Master Price List'!C281</f>
        <v>429</v>
      </c>
      <c r="D70" s="88">
        <f t="shared" si="6"/>
        <v>429</v>
      </c>
    </row>
    <row r="71" spans="1:4" x14ac:dyDescent="0.2">
      <c r="A71" s="25" t="str">
        <f>'Master Price List'!A282</f>
        <v>AC-FHDFB-L</v>
      </c>
      <c r="B71" s="33" t="str">
        <f>'Master Price List'!B282</f>
        <v>External lidded storage box with lock; 13.25" W x 13.8" L x 11" H. Includes leather pad AC-FHDPAD</v>
      </c>
      <c r="C71" s="89">
        <f>'Master Price List'!C282</f>
        <v>462</v>
      </c>
      <c r="D71" s="88">
        <f t="shared" si="6"/>
        <v>462</v>
      </c>
    </row>
    <row r="72" spans="1:4" x14ac:dyDescent="0.2">
      <c r="A72" s="25" t="str">
        <f>'Master Price List'!A283</f>
        <v>HW-FHDFB-GS</v>
      </c>
      <c r="B72" s="33" t="str">
        <f>'Master Price List'!B283</f>
        <v>Hardware kit implements gas shock to box AC-FHDFB and AC-FHDFB-L</v>
      </c>
      <c r="C72" s="89">
        <f>'Master Price List'!C283</f>
        <v>157</v>
      </c>
      <c r="D72" s="88">
        <f t="shared" si="6"/>
        <v>157</v>
      </c>
    </row>
    <row r="73" spans="1:4" x14ac:dyDescent="0.2">
      <c r="A73" s="25" t="str">
        <f>'Master Price List'!A284</f>
        <v>AC-OC-FILEBOX</v>
      </c>
      <c r="B73" s="33" t="str">
        <f>'Master Price List'!B284</f>
        <v>External lidded file box; dims 13.24" W x 11.25" L x 11.14" H</v>
      </c>
      <c r="C73" s="89">
        <f>'Master Price List'!C284</f>
        <v>419</v>
      </c>
      <c r="D73" s="88">
        <f t="shared" ref="D73" si="7">C73-(C73*$D$1)</f>
        <v>419</v>
      </c>
    </row>
    <row r="74" spans="1:4" x14ac:dyDescent="0.2">
      <c r="C74" s="89"/>
      <c r="D74" s="88"/>
    </row>
    <row r="75" spans="1:4" x14ac:dyDescent="0.2">
      <c r="A75" s="178" t="str">
        <f>'Master Price List'!B286</f>
        <v>External Open-Top Models for Wide-Body Consoles</v>
      </c>
      <c r="C75" s="89"/>
      <c r="D75" s="88"/>
    </row>
    <row r="76" spans="1:4" x14ac:dyDescent="0.2">
      <c r="A76" s="25" t="str">
        <f>'Master Price List'!A287</f>
        <v>AC-WB-BOX11</v>
      </c>
      <c r="B76" s="33" t="str">
        <f>'Master Price List'!B287</f>
        <v>External open-top storage box for wide-body console; 13.24" W x 11" L x 7.5" H</v>
      </c>
      <c r="C76" s="89">
        <f>'Master Price List'!C287</f>
        <v>259</v>
      </c>
      <c r="D76" s="88">
        <f>C76-(C76*$D$1)</f>
        <v>259</v>
      </c>
    </row>
    <row r="77" spans="1:4" x14ac:dyDescent="0.2">
      <c r="C77" s="89"/>
      <c r="D77" s="88"/>
    </row>
    <row r="78" spans="1:4" x14ac:dyDescent="0.2">
      <c r="A78" s="178" t="str">
        <f>'Master Price List'!B289</f>
        <v>Leather Pads for Lidded Boxes (Optional, sold separately)</v>
      </c>
      <c r="C78" s="89"/>
      <c r="D78" s="88"/>
    </row>
    <row r="79" spans="1:4" x14ac:dyDescent="0.2">
      <c r="A79" s="25" t="str">
        <f>'Master Price List'!A290</f>
        <v>AC-FHDPAD</v>
      </c>
      <c r="B79" s="33" t="str">
        <f>'Master Price List'!B290</f>
        <v>Leather pad, 2" x 13" x 13" for AC-FHDFB file box or other lid sizes</v>
      </c>
      <c r="C79" s="89">
        <f>'Master Price List'!C290</f>
        <v>143</v>
      </c>
      <c r="D79" s="88">
        <f>C79-(C79*$D$1)</f>
        <v>143</v>
      </c>
    </row>
    <row r="80" spans="1:4" x14ac:dyDescent="0.2">
      <c r="A80" s="25" t="str">
        <f>'Master Price List'!A291</f>
        <v>AC-MAP-PAD</v>
      </c>
      <c r="B80" s="33" t="str">
        <f>'Master Price List'!B291</f>
        <v>Leather pad, 2" x 13.75" x 10.8" for AC-MAPFILE or other lid sizes</v>
      </c>
      <c r="C80" s="89">
        <f>'Master Price List'!C291</f>
        <v>129</v>
      </c>
      <c r="D80" s="88">
        <f>C80-(C80*$D$1)</f>
        <v>129</v>
      </c>
    </row>
    <row r="81" spans="1:4" x14ac:dyDescent="0.2">
      <c r="A81" s="25" t="str">
        <f>'Master Price List'!A292</f>
        <v>AC-PENPAD</v>
      </c>
      <c r="B81" s="33" t="str">
        <f>'Master Price List'!B292</f>
        <v>Leather pad, 2" x 11" x 8.8" for AC-FILELOCK or AC-FILEBOX or other lid sizes</v>
      </c>
      <c r="C81" s="89">
        <f>'Master Price List'!C292</f>
        <v>116</v>
      </c>
      <c r="D81" s="88">
        <f>C81-(C81*$D$1)</f>
        <v>116</v>
      </c>
    </row>
    <row r="82" spans="1:4" x14ac:dyDescent="0.2">
      <c r="C82" s="89"/>
      <c r="D82" s="88"/>
    </row>
    <row r="83" spans="1:4" x14ac:dyDescent="0.2">
      <c r="A83" s="178" t="str">
        <f>'Master Price List'!B294</f>
        <v>Custom External Storage Products</v>
      </c>
      <c r="C83" s="89"/>
      <c r="D83" s="88"/>
    </row>
    <row r="84" spans="1:4" x14ac:dyDescent="0.2">
      <c r="A84" s="25" t="str">
        <f>'Master Price List'!A295</f>
        <v>FD-DH-GLOVBOX</v>
      </c>
      <c r="B84" s="33" t="str">
        <f>'Master Price List'!B295</f>
        <v>Rubber-glove box container.  Can be bolted to any flat surface.  10.5" x 5.1" x 3.5" H</v>
      </c>
      <c r="C84" s="89">
        <f>'Master Price List'!C295</f>
        <v>161</v>
      </c>
      <c r="D84" s="88">
        <f>C84-(C84*$D$1)</f>
        <v>161</v>
      </c>
    </row>
    <row r="85" spans="1:4" x14ac:dyDescent="0.2">
      <c r="A85" s="25" t="str">
        <f>'Master Price List'!A296</f>
        <v>AC-GUNSAFE-2</v>
      </c>
      <c r="B85" s="33" t="str">
        <f>'Master Price List'!B296</f>
        <v>Lockable handgun box w/ cipher lock sized to fit under vehicle seat.  9" W x 11.1" L x 4.2" H</v>
      </c>
      <c r="C85" s="89">
        <f>'Master Price List'!C296</f>
        <v>450</v>
      </c>
      <c r="D85" s="88">
        <f>C85-(C85*$D$1)</f>
        <v>450</v>
      </c>
    </row>
    <row r="86" spans="1:4" x14ac:dyDescent="0.2">
      <c r="C86" s="89"/>
      <c r="D86" s="88"/>
    </row>
    <row r="87" spans="1:4" x14ac:dyDescent="0.2">
      <c r="A87" s="178" t="str">
        <f>'Master Price List'!B298</f>
        <v>Wide-Body Console Accessories</v>
      </c>
      <c r="C87" s="89"/>
      <c r="D87" s="88"/>
    </row>
    <row r="88" spans="1:4" x14ac:dyDescent="0.2">
      <c r="A88" s="25" t="str">
        <f>'Master Price List'!A300</f>
        <v>AC-STOW-878</v>
      </c>
      <c r="B88" s="33" t="str">
        <f>'Master Price List'!B300</f>
        <v>Driver side flip-up writing surface w/paper pad clip; for open storage consoles.</v>
      </c>
      <c r="C88" s="89">
        <f>'Master Price List'!C300</f>
        <v>318</v>
      </c>
      <c r="D88" s="88">
        <f t="shared" ref="D88:D94" si="8">C88-(C88*$D$1)</f>
        <v>318</v>
      </c>
    </row>
    <row r="89" spans="1:4" x14ac:dyDescent="0.2">
      <c r="A89" s="25" t="str">
        <f>'Master Price List'!A301</f>
        <v>AC-STOW-WS</v>
      </c>
      <c r="B89" s="33" t="str">
        <f>'Master Price List'!B301</f>
        <v>Driver side flip-up writing surface w/paper pad clip; for consoles w/o open storage.</v>
      </c>
      <c r="C89" s="89">
        <f>'Master Price List'!C301</f>
        <v>318</v>
      </c>
      <c r="D89" s="88">
        <f t="shared" si="8"/>
        <v>318</v>
      </c>
    </row>
    <row r="90" spans="1:4" x14ac:dyDescent="0.2">
      <c r="C90" s="89"/>
      <c r="D90" s="88"/>
    </row>
    <row r="91" spans="1:4" x14ac:dyDescent="0.2">
      <c r="A91" s="178" t="str">
        <f>'Master Price List'!$B$303</f>
        <v>Open Storage Wide-Body Console Custom Parts</v>
      </c>
      <c r="C91" s="89"/>
      <c r="D91" s="88"/>
    </row>
    <row r="92" spans="1:4" x14ac:dyDescent="0.2">
      <c r="A92" s="25" t="str">
        <f>'Master Price List'!A304</f>
        <v>AC-F-TH-WALL</v>
      </c>
      <c r="B92" s="33" t="str">
        <f>'Master Price List'!B304</f>
        <v>Wide-body open storage bulkhead wall.  Use when mounting computer to console side.</v>
      </c>
      <c r="C92" s="89">
        <f>'Master Price List'!C304</f>
        <v>33</v>
      </c>
      <c r="D92" s="88">
        <f t="shared" si="8"/>
        <v>33</v>
      </c>
    </row>
    <row r="93" spans="1:4" x14ac:dyDescent="0.2">
      <c r="A93" s="25" t="str">
        <f>'Master Price List'!A305</f>
        <v>KIT-CM-BL10-WALL-RAIL</v>
      </c>
      <c r="B93" s="33" t="str">
        <f>'Master Price List'!B305</f>
        <v>2021-22  Tahoe  |  2021-22 Suburban wide-body open-storage bulkhead wall and cover plate kit.  Use when mounting computer to console side for stability.</v>
      </c>
      <c r="C93" s="89">
        <f>'Master Price List'!C305</f>
        <v>107</v>
      </c>
      <c r="D93" s="88">
        <f t="shared" si="8"/>
        <v>107</v>
      </c>
    </row>
    <row r="94" spans="1:4" x14ac:dyDescent="0.2">
      <c r="A94" s="25" t="str">
        <f>'Master Price List'!A306</f>
        <v>KIT-CM-BL10-RAIL</v>
      </c>
      <c r="B94" s="33" t="str">
        <f>'Master Price List'!B306</f>
        <v>2021-22  Tahoe  |  2021-22 Suburban cover plate and FP rail set for wide-body printer console; CC-21TH-1008-OS-L. Use when mounting computer to console side for stability.</v>
      </c>
      <c r="C94" s="89">
        <f>'Master Price List'!C306</f>
        <v>66</v>
      </c>
      <c r="D94" s="88">
        <f t="shared" si="8"/>
        <v>66</v>
      </c>
    </row>
    <row r="95" spans="1:4" x14ac:dyDescent="0.2">
      <c r="C95" s="89"/>
      <c r="D95" s="88"/>
    </row>
    <row r="96" spans="1:4" x14ac:dyDescent="0.2">
      <c r="A96" s="178" t="str">
        <f>'Master Price List'!A200</f>
        <v>PRINTER MOUNTS (Height Adjustable) - Works with Pentax &amp; Brother Pocket Printer Models</v>
      </c>
      <c r="B96" s="25"/>
      <c r="C96" s="89"/>
      <c r="D96" s="88"/>
    </row>
    <row r="97" spans="1:4" x14ac:dyDescent="0.2">
      <c r="A97" s="178" t="str">
        <f>'Master Price List'!B201</f>
        <v>Bolts to Floor Plate</v>
      </c>
      <c r="B97" s="25"/>
      <c r="C97" s="89"/>
      <c r="D97" s="88"/>
    </row>
    <row r="98" spans="1:4" x14ac:dyDescent="0.2">
      <c r="A98" s="25" t="str">
        <f>'Master Price List'!A202</f>
        <v>AC-PENPRTR-58-FP</v>
      </c>
      <c r="B98" s="33" t="str">
        <f>'Master Price List'!B202</f>
        <v>Printer arm rest with 5x8 pad, bolts to floor plate (AC-ARM-BASE, AC-ARM-PED-TB, AC-PENPRTR, AC-FOAM-58)</v>
      </c>
      <c r="C98" s="89">
        <f>'Master Price List'!C202</f>
        <v>495</v>
      </c>
      <c r="D98" s="88">
        <f>C98-(C98*$D$1)</f>
        <v>495</v>
      </c>
    </row>
    <row r="99" spans="1:4" x14ac:dyDescent="0.2">
      <c r="A99" s="25" t="str">
        <f>'Master Price List'!A203</f>
        <v>AC-PENPRTR-510-FP</v>
      </c>
      <c r="B99" s="33" t="str">
        <f>'Master Price List'!B203</f>
        <v>Printer arm rest with 5x10 pad, bolts to floor plate (AC-ARM-BASE, AC-ARM-PED-TB, AC-PENPRTR, AC-FOAM-510)</v>
      </c>
      <c r="C99" s="89">
        <f>'Master Price List'!C203</f>
        <v>519</v>
      </c>
      <c r="D99" s="88">
        <f>C99-(C99*$D$1)</f>
        <v>519</v>
      </c>
    </row>
    <row r="100" spans="1:4" x14ac:dyDescent="0.2">
      <c r="C100" s="89"/>
      <c r="D100" s="88"/>
    </row>
    <row r="101" spans="1:4" x14ac:dyDescent="0.2">
      <c r="A101" s="178" t="str">
        <f>'Master Price List'!B205</f>
        <v>Bolts to Console</v>
      </c>
      <c r="C101" s="89"/>
      <c r="D101" s="88"/>
    </row>
    <row r="102" spans="1:4" x14ac:dyDescent="0.2">
      <c r="A102" s="25" t="str">
        <f>'Master Price List'!A206</f>
        <v>AC-PENPRTR-58-CC</v>
      </c>
      <c r="B102" s="33" t="str">
        <f>'Master Price List'!B206</f>
        <v>Printer mount w/5x8 pad, bolts to console rear (AC-ARM-BKT, AC-ARM-PED-TB, AC-PENPRTR, AC-FOAM-58)</v>
      </c>
      <c r="C102" s="89">
        <f>'Master Price List'!C206</f>
        <v>495</v>
      </c>
      <c r="D102" s="88">
        <f t="shared" ref="D102:D103" si="9">C102-(C102*$D$1)</f>
        <v>495</v>
      </c>
    </row>
    <row r="103" spans="1:4" x14ac:dyDescent="0.2">
      <c r="A103" s="25" t="str">
        <f>'Master Price List'!A207</f>
        <v>AC-PENPRTR-510-CC</v>
      </c>
      <c r="B103" s="33" t="str">
        <f>'Master Price List'!B207</f>
        <v>Printer mount w/5x10 pad, bolts to console rear (AC-ARM-BKT, AC-ARM-PED-TB, AC-PENPRTR, AC-FOAM-510)</v>
      </c>
      <c r="C103" s="89">
        <f>'Master Price List'!C207</f>
        <v>519</v>
      </c>
      <c r="D103" s="88">
        <f t="shared" si="9"/>
        <v>519</v>
      </c>
    </row>
    <row r="104" spans="1:4" x14ac:dyDescent="0.2">
      <c r="C104" s="89"/>
      <c r="D104" s="88"/>
    </row>
    <row r="105" spans="1:4" x14ac:dyDescent="0.2">
      <c r="A105" s="178" t="str">
        <f>'Master Price List'!B209</f>
        <v>Low-Profile 90-Deg. Console Rear Printer Mounts</v>
      </c>
      <c r="C105" s="89"/>
      <c r="D105" s="88"/>
    </row>
    <row r="106" spans="1:4" x14ac:dyDescent="0.2">
      <c r="A106" s="25" t="str">
        <f>'Master Price List'!A210</f>
        <v>AC-PENPRTR-90</v>
      </c>
      <c r="B106" s="33" t="str">
        <f>'Master Price List'!B210</f>
        <v>Printer mount with 3 x 9 pad and low-profile L bracket.  (AC-PENPRTR-90, AC-FOAM-93)</v>
      </c>
      <c r="C106" s="89">
        <f>'Master Price List'!C210</f>
        <v>353</v>
      </c>
      <c r="D106" s="88">
        <f>C106-(C106*$D$1)</f>
        <v>353</v>
      </c>
    </row>
    <row r="107" spans="1:4" x14ac:dyDescent="0.2">
      <c r="A107" s="25" t="str">
        <f>'Master Price List'!A211</f>
        <v>AC-PENPRTR-L-58</v>
      </c>
      <c r="B107" s="33" t="str">
        <f>'Master Price List'!B211</f>
        <v>Printer mount with 5 x 8 pad and low-profile L-bracket.  (AC-PENPRTR-90, AC-FOAM-58)</v>
      </c>
      <c r="C107" s="89">
        <f>'Master Price List'!C211</f>
        <v>353</v>
      </c>
      <c r="D107" s="88">
        <f>C107-(C107*$D$1)</f>
        <v>353</v>
      </c>
    </row>
    <row r="108" spans="1:4" x14ac:dyDescent="0.2">
      <c r="A108" s="25" t="str">
        <f>'Master Price List'!A212</f>
        <v>AC-PENPRTR-L-510</v>
      </c>
      <c r="B108" s="33" t="str">
        <f>'Master Price List'!B212</f>
        <v>Printer mount with 5 x 10 pad and low-profile L-bracket.  (AC-PENPRTR-90, AC-FOAM-510)</v>
      </c>
      <c r="C108" s="89">
        <f>'Master Price List'!C212</f>
        <v>377</v>
      </c>
      <c r="D108" s="88">
        <f>C108-(C108*$D$1)</f>
        <v>377</v>
      </c>
    </row>
    <row r="109" spans="1:4" x14ac:dyDescent="0.2">
      <c r="C109" s="89"/>
      <c r="D109" s="88"/>
    </row>
    <row r="110" spans="1:4" x14ac:dyDescent="0.2">
      <c r="A110" s="178" t="str">
        <f>'Master Price List'!B308</f>
        <v>Mic Clip Assemblies &amp; Mic Clip Face Plates</v>
      </c>
      <c r="C110" s="89"/>
      <c r="D110" s="88"/>
    </row>
    <row r="111" spans="1:4" x14ac:dyDescent="0.2">
      <c r="A111" s="25" t="str">
        <f>'Master Price List'!A309</f>
        <v>AC-MCM1</v>
      </c>
      <c r="B111" s="33" t="str">
        <f>'Master Price List'!B309</f>
        <v>Dog-ear type microphone clip plate and clip assembly</v>
      </c>
      <c r="C111" s="89">
        <f>'Master Price List'!C309</f>
        <v>19</v>
      </c>
      <c r="D111" s="88">
        <f t="shared" ref="D111:D116" si="10">C111-(C111*$D$1)</f>
        <v>19</v>
      </c>
    </row>
    <row r="112" spans="1:4" x14ac:dyDescent="0.2">
      <c r="A112" s="25" t="str">
        <f>'Master Price List'!A310</f>
        <v>AC-MCLBKT</v>
      </c>
      <c r="B112" s="33" t="str">
        <f>'Master Price List'!B310</f>
        <v>L-shaped slotted bracket for microphone clip (mic clip not included)</v>
      </c>
      <c r="C112" s="89">
        <f>'Master Price List'!C310</f>
        <v>19</v>
      </c>
      <c r="D112" s="88">
        <f t="shared" si="10"/>
        <v>19</v>
      </c>
    </row>
    <row r="113" spans="1:5" x14ac:dyDescent="0.2">
      <c r="A113" s="25" t="str">
        <f>'Master Price List'!A311</f>
        <v>AC-MIC-Z-FPI</v>
      </c>
      <c r="B113" s="33" t="str">
        <f>'Master Price List'!B311</f>
        <v>Height adjustable, no-holes-drilled L-slot microphone clip plate assembly</v>
      </c>
      <c r="C113" s="89">
        <f>'Master Price List'!C311</f>
        <v>33</v>
      </c>
      <c r="D113" s="88">
        <f t="shared" si="10"/>
        <v>33</v>
      </c>
    </row>
    <row r="114" spans="1:5" x14ac:dyDescent="0.2">
      <c r="A114" s="25" t="str">
        <f>'Master Price List'!A312</f>
        <v>L3-MCLBRKT</v>
      </c>
      <c r="B114" s="33" t="str">
        <f>'Master Price List'!B312</f>
        <v>Mic bracket w/clip. Bolts to computer mounts and keyboard trays</v>
      </c>
      <c r="C114" s="89">
        <f>'Master Price List'!C312</f>
        <v>26</v>
      </c>
      <c r="D114" s="88">
        <f t="shared" si="10"/>
        <v>26</v>
      </c>
    </row>
    <row r="115" spans="1:5" x14ac:dyDescent="0.2">
      <c r="A115" s="25" t="str">
        <f>'Master Price List'!A313</f>
        <v>FP-MCP2</v>
      </c>
      <c r="B115" s="33" t="str">
        <f>'Master Price List'!B313</f>
        <v>2" Face plate with 2 mic clips</v>
      </c>
      <c r="C115" s="89">
        <f>'Master Price List'!C313</f>
        <v>53</v>
      </c>
      <c r="D115" s="88">
        <f t="shared" si="10"/>
        <v>53</v>
      </c>
    </row>
    <row r="116" spans="1:5" x14ac:dyDescent="0.2">
      <c r="A116" s="25" t="str">
        <f>'Master Price List'!A314</f>
        <v>FP-MCP2-3</v>
      </c>
      <c r="B116" s="33" t="str">
        <f>'Master Price List'!B314</f>
        <v>3" Face plate with 2 mic clips</v>
      </c>
      <c r="C116" s="89">
        <f>'Master Price List'!C314</f>
        <v>53</v>
      </c>
      <c r="D116" s="88">
        <f t="shared" si="10"/>
        <v>53</v>
      </c>
    </row>
    <row r="117" spans="1:5" x14ac:dyDescent="0.2">
      <c r="A117" s="25" t="str">
        <f>'Master Price List'!A315</f>
        <v>AC-MAG-MIC</v>
      </c>
      <c r="B117" s="33" t="str">
        <f>'Master Price List'!B315</f>
        <v>Magnetic Mic  is the magnetic holder for you microphone</v>
      </c>
      <c r="C117" s="89">
        <f>'Master Price List'!C315</f>
        <v>67</v>
      </c>
      <c r="D117" s="88">
        <f>'Master Price List'!D315</f>
        <v>67</v>
      </c>
    </row>
    <row r="118" spans="1:5" x14ac:dyDescent="0.2">
      <c r="C118" s="89"/>
      <c r="D118" s="88"/>
    </row>
    <row r="119" spans="1:5" x14ac:dyDescent="0.2">
      <c r="A119" s="178" t="s">
        <v>2406</v>
      </c>
      <c r="B119" s="39"/>
      <c r="C119" s="89"/>
      <c r="D119" s="88"/>
    </row>
    <row r="120" spans="1:5" x14ac:dyDescent="0.2">
      <c r="A120" s="25" t="str">
        <f>'Master Price List'!A318</f>
        <v>AC-PHMAG</v>
      </c>
      <c r="B120" s="33" t="str">
        <f>'Master Price List'!B318</f>
        <v xml:space="preserve">Magnetic phone mount; includes (2) mounting disc and (2) device plates </v>
      </c>
      <c r="C120" s="89">
        <f>'Master Price List'!C318</f>
        <v>85</v>
      </c>
      <c r="D120" s="88">
        <f>'Master Price List'!D318</f>
        <v>85</v>
      </c>
      <c r="E120" s="128" t="s">
        <v>2405</v>
      </c>
    </row>
    <row r="121" spans="1:5" x14ac:dyDescent="0.2">
      <c r="A121" s="25" t="str">
        <f>'Master Price List'!A319</f>
        <v>AC-PHMNT-MAG</v>
      </c>
      <c r="B121" s="33" t="str">
        <f>'Master Price List'!B319</f>
        <v xml:space="preserve">Cradle magnetic phone mount; includes (2) mounting disc </v>
      </c>
      <c r="C121" s="89">
        <f>'Master Price List'!C319</f>
        <v>109</v>
      </c>
      <c r="D121" s="88">
        <f>'Master Price List'!D319</f>
        <v>109</v>
      </c>
      <c r="E121" s="128" t="s">
        <v>2405</v>
      </c>
    </row>
    <row r="122" spans="1:5" x14ac:dyDescent="0.2">
      <c r="A122" s="25" t="str">
        <f>'Master Price List'!A320</f>
        <v>FP-PHNMNT</v>
      </c>
      <c r="B122" s="33" t="str">
        <f>'Master Price List'!B320</f>
        <v>2" face plate w/phone cradle and mount; (1)  USB-C 4 amp and USB 3 amp port</v>
      </c>
      <c r="C122" s="89">
        <f>'Master Price List'!C320</f>
        <v>200</v>
      </c>
      <c r="D122" s="88">
        <f>'Master Price List'!D320</f>
        <v>200</v>
      </c>
      <c r="E122" s="128" t="s">
        <v>2405</v>
      </c>
    </row>
    <row r="123" spans="1:5" x14ac:dyDescent="0.2">
      <c r="C123" s="89"/>
      <c r="D123" s="88"/>
    </row>
    <row r="124" spans="1:5" x14ac:dyDescent="0.2">
      <c r="A124" s="178" t="str">
        <f>'Master Price List'!B322</f>
        <v>Electronics Products and Face Plates</v>
      </c>
      <c r="C124" s="89"/>
      <c r="D124" s="88"/>
    </row>
    <row r="125" spans="1:5" x14ac:dyDescent="0.2">
      <c r="A125" s="25" t="str">
        <f>'Master Price List'!A323</f>
        <v>AC-AP1</v>
      </c>
      <c r="B125" s="33" t="str">
        <f>'Master Price List'!B323</f>
        <v>12 Volt DC power outlet plug only</v>
      </c>
      <c r="C125" s="89">
        <f>'Master Price List'!C323</f>
        <v>13</v>
      </c>
      <c r="D125" s="88">
        <f t="shared" ref="D125:D149" si="11">C125-(C125*$D$1)</f>
        <v>13</v>
      </c>
    </row>
    <row r="126" spans="1:5" x14ac:dyDescent="0.2">
      <c r="A126" s="25" t="str">
        <f>'Master Price List'!A324</f>
        <v>AC-AP1COVERS</v>
      </c>
      <c r="B126" s="33" t="str">
        <f>'Master Price List'!B324</f>
        <v>Black plastic captured insert cap</v>
      </c>
      <c r="C126" s="89">
        <f>'Master Price List'!C324</f>
        <v>3</v>
      </c>
      <c r="D126" s="88">
        <f t="shared" si="11"/>
        <v>3</v>
      </c>
    </row>
    <row r="127" spans="1:5" x14ac:dyDescent="0.2">
      <c r="A127" s="25" t="str">
        <f>'Master Price List'!A325</f>
        <v>AC-CC-875CAP</v>
      </c>
      <c r="B127" s="33" t="str">
        <f>'Master Price List'!B325</f>
        <v>Black plastic cap cover</v>
      </c>
      <c r="C127" s="89">
        <f>'Master Price List'!C325</f>
        <v>3</v>
      </c>
      <c r="D127" s="88">
        <f t="shared" si="11"/>
        <v>3</v>
      </c>
    </row>
    <row r="128" spans="1:5" x14ac:dyDescent="0.2">
      <c r="A128" s="25" t="str">
        <f>'Master Price List'!A326</f>
        <v>AC-AP3</v>
      </c>
      <c r="B128" s="33" t="str">
        <f>'Master Price List'!B326</f>
        <v>External mounted L-bracket w/3 DC outlet holes pre-punched; includes (3) 12V DC outlets</v>
      </c>
      <c r="C128" s="89">
        <f>'Master Price List'!C326</f>
        <v>78</v>
      </c>
      <c r="D128" s="88">
        <f t="shared" si="11"/>
        <v>78</v>
      </c>
    </row>
    <row r="129" spans="1:4" x14ac:dyDescent="0.2">
      <c r="A129" s="25" t="str">
        <f>'Master Price List'!A327</f>
        <v>AC-DUALUSB</v>
      </c>
      <c r="B129" s="33" t="str">
        <f>'Master Price List'!B327</f>
        <v>Dual USB Power Charger w/ LED, 12/24V DC Output, 5V, 2.1A, Black</v>
      </c>
      <c r="C129" s="89">
        <f>'Master Price List'!C327</f>
        <v>55</v>
      </c>
      <c r="D129" s="88">
        <f t="shared" si="11"/>
        <v>55</v>
      </c>
    </row>
    <row r="130" spans="1:4" x14ac:dyDescent="0.2">
      <c r="A130" s="25" t="str">
        <f>'Master Price List'!A328</f>
        <v>L3-AP1SET</v>
      </c>
      <c r="B130" s="33" t="str">
        <f>'Master Price List'!B328</f>
        <v>12 Volt DC power outlet plug w/black captured cap</v>
      </c>
      <c r="C130" s="89">
        <f>'Master Price List'!C328</f>
        <v>15</v>
      </c>
      <c r="D130" s="88">
        <f t="shared" si="11"/>
        <v>15</v>
      </c>
    </row>
    <row r="131" spans="1:4" x14ac:dyDescent="0.2">
      <c r="A131" s="25" t="str">
        <f>'Master Price List'!A330</f>
        <v>FP-USB-2DC</v>
      </c>
      <c r="B131" s="33" t="str">
        <f>'Master Price List'!B330</f>
        <v>2" face plate pre-punched w/ holes for (2) DC outlets &amp; (1) dual-port USB module</v>
      </c>
      <c r="C131" s="89">
        <f>'Master Price List'!C330</f>
        <v>84</v>
      </c>
      <c r="D131" s="88">
        <f t="shared" si="11"/>
        <v>84</v>
      </c>
    </row>
    <row r="132" spans="1:4" x14ac:dyDescent="0.2">
      <c r="A132" s="25" t="str">
        <f>'Master Price List'!A331</f>
        <v>FP-USB-4DC</v>
      </c>
      <c r="B132" s="33" t="str">
        <f>'Master Price List'!B331</f>
        <v>2" face plate with dual USB and four (4) DC outlets. Includes electronics</v>
      </c>
      <c r="C132" s="89">
        <f>'Master Price List'!C331</f>
        <v>110</v>
      </c>
      <c r="D132" s="88">
        <f t="shared" si="11"/>
        <v>110</v>
      </c>
    </row>
    <row r="133" spans="1:4" x14ac:dyDescent="0.2">
      <c r="A133" s="25" t="str">
        <f>'Master Price List'!A332</f>
        <v>FP-USBC-2</v>
      </c>
      <c r="B133" s="33" t="str">
        <f>'Master Price List'!B332</f>
        <v xml:space="preserve">2" face plate w/(2) USB-C 4 amp and USB 3 amp port </v>
      </c>
      <c r="C133" s="89">
        <f>'Master Price List'!C332</f>
        <v>80</v>
      </c>
      <c r="D133" s="88">
        <f t="shared" si="11"/>
        <v>80</v>
      </c>
    </row>
    <row r="134" spans="1:4" x14ac:dyDescent="0.2">
      <c r="A134" s="25" t="str">
        <f>'Master Price List'!A333</f>
        <v>FP-USBC-2DC</v>
      </c>
      <c r="B134" s="33" t="str">
        <f>'Master Price List'!B333</f>
        <v>2" face plate combo USB-C /USB port and (2) DC outlets</v>
      </c>
      <c r="C134" s="89">
        <f>'Master Price List'!C333</f>
        <v>90</v>
      </c>
      <c r="D134" s="88">
        <f t="shared" si="11"/>
        <v>90</v>
      </c>
    </row>
    <row r="135" spans="1:4" x14ac:dyDescent="0.2">
      <c r="A135" s="25" t="str">
        <f>'Master Price List'!A334</f>
        <v>FP-AP1</v>
      </c>
      <c r="B135" s="33" t="str">
        <f>'Master Price List'!B334</f>
        <v>2" face plate w/ (1) DC outlet hole; centered on plate</v>
      </c>
      <c r="C135" s="89">
        <f>'Master Price List'!C334</f>
        <v>26</v>
      </c>
      <c r="D135" s="88">
        <f t="shared" si="11"/>
        <v>26</v>
      </c>
    </row>
    <row r="136" spans="1:4" x14ac:dyDescent="0.2">
      <c r="A136" s="25" t="str">
        <f>'Master Price List'!A335</f>
        <v>FP-AP12</v>
      </c>
      <c r="B136" s="33" t="str">
        <f>'Master Price List'!B335</f>
        <v>2" face plate w/ (2) DC outlet holes</v>
      </c>
      <c r="C136" s="89">
        <f>'Master Price List'!C335</f>
        <v>26</v>
      </c>
      <c r="D136" s="88">
        <f t="shared" si="11"/>
        <v>26</v>
      </c>
    </row>
    <row r="137" spans="1:4" x14ac:dyDescent="0.2">
      <c r="A137" s="25" t="str">
        <f>'Master Price List'!A336</f>
        <v>FP-AP12-3</v>
      </c>
      <c r="B137" s="33" t="str">
        <f>'Master Price List'!B336</f>
        <v>2" face plate w/ (3) DC outlet holes</v>
      </c>
      <c r="C137" s="89">
        <f>'Master Price List'!C336</f>
        <v>32</v>
      </c>
      <c r="D137" s="88">
        <f t="shared" si="11"/>
        <v>32</v>
      </c>
    </row>
    <row r="138" spans="1:4" x14ac:dyDescent="0.2">
      <c r="A138" s="25" t="str">
        <f>'Master Price List'!A337</f>
        <v>FP-AP12-4</v>
      </c>
      <c r="B138" s="33" t="str">
        <f>'Master Price List'!B337</f>
        <v>2" face plate w/ (4) DC outlet holes</v>
      </c>
      <c r="C138" s="89">
        <f>'Master Price List'!C337</f>
        <v>32</v>
      </c>
      <c r="D138" s="88">
        <f t="shared" si="11"/>
        <v>32</v>
      </c>
    </row>
    <row r="139" spans="1:4" x14ac:dyDescent="0.2">
      <c r="A139" s="25" t="str">
        <f>'Master Price List'!A338</f>
        <v>FP-AP12CUS</v>
      </c>
      <c r="B139" s="33" t="str">
        <f>'Master Price List'!B338</f>
        <v>2" face plate w/ (2) DC outlet holes; (1) rocker switch hole</v>
      </c>
      <c r="C139" s="89">
        <f>'Master Price List'!C338</f>
        <v>13</v>
      </c>
      <c r="D139" s="88">
        <f t="shared" si="11"/>
        <v>13</v>
      </c>
    </row>
    <row r="140" spans="1:4" x14ac:dyDescent="0.2">
      <c r="A140" s="25" t="str">
        <f>'Master Price List'!A339</f>
        <v>FP-AP2</v>
      </c>
      <c r="B140" s="33" t="str">
        <f>'Master Price List'!B339</f>
        <v>3" face plate w/ (2) DC outlet holes</v>
      </c>
      <c r="C140" s="89">
        <f>'Master Price List'!C339</f>
        <v>33</v>
      </c>
      <c r="D140" s="88">
        <f t="shared" si="11"/>
        <v>33</v>
      </c>
    </row>
    <row r="141" spans="1:4" x14ac:dyDescent="0.2">
      <c r="A141" s="25" t="str">
        <f>'Master Price List'!A347</f>
        <v>FP-AP3</v>
      </c>
      <c r="B141" s="33" t="str">
        <f>'Master Price List'!B347</f>
        <v>3" face plate w/ (2) DC outlet holes</v>
      </c>
      <c r="C141" s="89">
        <f>'Master Price List'!C347</f>
        <v>33</v>
      </c>
      <c r="D141" s="88">
        <f t="shared" si="11"/>
        <v>33</v>
      </c>
    </row>
    <row r="142" spans="1:4" x14ac:dyDescent="0.2">
      <c r="A142" s="25" t="str">
        <f>'Master Price List'!A340</f>
        <v>FP-DECORA</v>
      </c>
      <c r="B142" s="33" t="str">
        <f>'Master Price List'!B340</f>
        <v>2" face plate w/ (1) AC duplex outlet cut-out. Includes duplex outlet.</v>
      </c>
      <c r="C142" s="89">
        <f>'Master Price List'!C340</f>
        <v>50</v>
      </c>
      <c r="D142" s="88">
        <f t="shared" si="11"/>
        <v>50</v>
      </c>
    </row>
    <row r="143" spans="1:4" x14ac:dyDescent="0.2">
      <c r="A143" s="25" t="str">
        <f>'Master Price List'!A341</f>
        <v>FP-2AC2DC</v>
      </c>
      <c r="B143" s="33" t="str">
        <f>'Master Price List'!B341</f>
        <v>2" face plate w/ (1) AC duplex outlet cut-out and (2) DC outlet holes</v>
      </c>
      <c r="C143" s="89">
        <f>'Master Price List'!C341</f>
        <v>33</v>
      </c>
      <c r="D143" s="88">
        <f t="shared" si="11"/>
        <v>33</v>
      </c>
    </row>
    <row r="144" spans="1:4" x14ac:dyDescent="0.2">
      <c r="A144" s="25" t="str">
        <f>'Master Price List'!A342</f>
        <v>FP-1DC2SWUSB-2</v>
      </c>
      <c r="B144" s="33" t="str">
        <f>'Master Price List'!B342</f>
        <v>2" (2) DC outlet holes, (3) 1.4 x .8 cutouts</v>
      </c>
      <c r="C144" s="89">
        <f>'Master Price List'!C342</f>
        <v>37</v>
      </c>
      <c r="D144" s="88">
        <f t="shared" si="11"/>
        <v>37</v>
      </c>
    </row>
    <row r="145" spans="1:4" x14ac:dyDescent="0.2">
      <c r="A145" s="25" t="str">
        <f>'Master Price List'!A343</f>
        <v>FP-2AC2DCUSB</v>
      </c>
      <c r="B145" s="33" t="str">
        <f>'Master Price List'!B343</f>
        <v>2" (2) DC outlet holes, (1) AC outlet (AC incl.)</v>
      </c>
      <c r="C145" s="89">
        <f>'Master Price List'!C343</f>
        <v>58</v>
      </c>
      <c r="D145" s="88">
        <f t="shared" si="11"/>
        <v>58</v>
      </c>
    </row>
    <row r="146" spans="1:4" x14ac:dyDescent="0.2">
      <c r="A146" s="25" t="str">
        <f>'Master Price List'!A344</f>
        <v>FP-KUSSMAUL-2</v>
      </c>
      <c r="B146" s="33" t="str">
        <f>'Master Price List'!B344</f>
        <v>2" (1) Kussmaul USB cut-out (1.5 x .8)</v>
      </c>
      <c r="C146" s="89">
        <f>'Master Price List'!C344</f>
        <v>43</v>
      </c>
      <c r="D146" s="88">
        <f t="shared" si="11"/>
        <v>43</v>
      </c>
    </row>
    <row r="147" spans="1:4" x14ac:dyDescent="0.2">
      <c r="A147" s="25" t="str">
        <f>'Master Price List'!A345</f>
        <v>FP-KUSS-USB-3DC</v>
      </c>
      <c r="B147" s="33" t="str">
        <f>'Master Price List'!B345</f>
        <v>2" (1) Kussmaul USB, (3) DC outlet holes</v>
      </c>
      <c r="C147" s="89">
        <f>'Master Price List'!C345</f>
        <v>33</v>
      </c>
      <c r="D147" s="88">
        <f t="shared" si="11"/>
        <v>33</v>
      </c>
    </row>
    <row r="148" spans="1:4" x14ac:dyDescent="0.2">
      <c r="A148" s="25" t="str">
        <f>'Master Price List'!A346</f>
        <v>FP-PHNMNT</v>
      </c>
      <c r="B148" s="33" t="str">
        <f>'Master Price List'!B346</f>
        <v>2" face plate pre-punched w/holes to accommodate phone mount ball /socket - mount included</v>
      </c>
      <c r="C148" s="89">
        <f>'Master Price List'!C346</f>
        <v>200</v>
      </c>
      <c r="D148" s="88">
        <f t="shared" si="11"/>
        <v>200</v>
      </c>
    </row>
    <row r="149" spans="1:4" x14ac:dyDescent="0.2">
      <c r="A149" s="25" t="str">
        <f>'Master Price List'!A348</f>
        <v>FP-HRMETER</v>
      </c>
      <c r="B149" s="33" t="str">
        <f>'Master Price List'!B348</f>
        <v>3" (1) hour meter hole</v>
      </c>
      <c r="C149" s="89">
        <f>'Master Price List'!C348</f>
        <v>32</v>
      </c>
      <c r="D149" s="88">
        <f t="shared" si="11"/>
        <v>32</v>
      </c>
    </row>
    <row r="150" spans="1:4" x14ac:dyDescent="0.2">
      <c r="C150" s="89"/>
      <c r="D150" s="88"/>
    </row>
    <row r="151" spans="1:4" x14ac:dyDescent="0.2">
      <c r="A151" s="178" t="str">
        <f>'Master Price List'!A547</f>
        <v>OEM Re-Located Electronics Face Plates</v>
      </c>
      <c r="C151" s="89"/>
      <c r="D151" s="88"/>
    </row>
    <row r="152" spans="1:4" x14ac:dyDescent="0.2">
      <c r="A152" s="25" t="str">
        <f>'Master Price List'!A548</f>
        <v>FP-RAM-USB2-AUX</v>
      </c>
      <c r="B152" s="33" t="str">
        <f>'Master Price List'!B548</f>
        <v xml:space="preserve">2" face plate pre-punched w/ holes to fit Ram and  Dodge Charger 2021 OEM USB &amp; 2 DC outlets (2018+ RAM models) </v>
      </c>
      <c r="C152" s="89">
        <f>'Master Price List'!C548</f>
        <v>33</v>
      </c>
      <c r="D152" s="88">
        <f t="shared" ref="D152:D154" si="12">C152-(C152*$D$1)</f>
        <v>33</v>
      </c>
    </row>
    <row r="153" spans="1:4" x14ac:dyDescent="0.2">
      <c r="A153" s="25" t="str">
        <f>'Master Price List'!A549</f>
        <v>FP-UV20-USBDC</v>
      </c>
      <c r="B153" s="33" t="str">
        <f>'Master Price List'!B549</f>
        <v>2" faceplate pre-punched w/holes to fit Ford Series trucks to relocate SYNC outlets (works  with CC-WBOS consoles)</v>
      </c>
      <c r="C153" s="89">
        <f>'Master Price List'!C549</f>
        <v>50</v>
      </c>
      <c r="D153" s="88">
        <f t="shared" si="12"/>
        <v>50</v>
      </c>
    </row>
    <row r="154" spans="1:4" x14ac:dyDescent="0.2">
      <c r="A154" s="25" t="str">
        <f>'Master Price List'!A550</f>
        <v>FP-21TH-USBDC</v>
      </c>
      <c r="B154" s="33" t="str">
        <f>'Master Price List'!B550</f>
        <v>2" face plate pre-punched w/ holes to fit Tahoe OEM USB &amp; 1 DC outlet</v>
      </c>
      <c r="C154" s="89">
        <f>'Master Price List'!C550</f>
        <v>33</v>
      </c>
      <c r="D154" s="88">
        <f t="shared" si="12"/>
        <v>33</v>
      </c>
    </row>
    <row r="155" spans="1:4" x14ac:dyDescent="0.2">
      <c r="C155" s="89"/>
      <c r="D155" s="88"/>
    </row>
    <row r="156" spans="1:4" x14ac:dyDescent="0.2">
      <c r="A156" s="178" t="str">
        <f>'Master Price List'!A552</f>
        <v>Map Lights &amp; Map Light Face Plates</v>
      </c>
      <c r="C156" s="89"/>
      <c r="D156" s="88"/>
    </row>
    <row r="157" spans="1:4" x14ac:dyDescent="0.2">
      <c r="A157" s="25" t="str">
        <f>'Master Price List'!A553</f>
        <v>AC-LL12</v>
      </c>
      <c r="B157" s="33" t="str">
        <f>'Master Price List'!B553</f>
        <v>12" Gooseneck map light (comes out from housing end)</v>
      </c>
      <c r="C157" s="89">
        <f>'Master Price List'!C553</f>
        <v>78</v>
      </c>
      <c r="D157" s="88">
        <f t="shared" ref="D157:D165" si="13">C157-(C157*$D$1)</f>
        <v>78</v>
      </c>
    </row>
    <row r="158" spans="1:4" x14ac:dyDescent="0.2">
      <c r="A158" s="25" t="str">
        <f>'Master Price List'!A554</f>
        <v>AC-LL12-LED</v>
      </c>
      <c r="B158" s="33" t="str">
        <f>'Master Price List'!B554</f>
        <v>12" LED gooseneck map light</v>
      </c>
      <c r="C158" s="89">
        <f>'Master Price List'!C554</f>
        <v>143</v>
      </c>
      <c r="D158" s="88">
        <f t="shared" si="13"/>
        <v>143</v>
      </c>
    </row>
    <row r="159" spans="1:4" x14ac:dyDescent="0.2">
      <c r="A159" s="25" t="str">
        <f>'Master Price List'!A555</f>
        <v>AC-LL18</v>
      </c>
      <c r="B159" s="33" t="str">
        <f>'Master Price List'!B555</f>
        <v>18" Gooseneck map light (comes out from housing end)</v>
      </c>
      <c r="C159" s="89">
        <f>'Master Price List'!C555</f>
        <v>88</v>
      </c>
      <c r="D159" s="88">
        <f t="shared" si="13"/>
        <v>88</v>
      </c>
    </row>
    <row r="160" spans="1:4" x14ac:dyDescent="0.2">
      <c r="A160" s="25" t="str">
        <f>'Master Price List'!A556</f>
        <v>AC-LL18-LED</v>
      </c>
      <c r="B160" s="33" t="str">
        <f>'Master Price List'!B556</f>
        <v>18" LED gooseneck map light</v>
      </c>
      <c r="C160" s="89">
        <f>'Master Price List'!C556</f>
        <v>147</v>
      </c>
      <c r="D160" s="88">
        <f t="shared" si="13"/>
        <v>147</v>
      </c>
    </row>
    <row r="161" spans="1:5" x14ac:dyDescent="0.2">
      <c r="A161" s="25" t="str">
        <f>'Master Price List'!A557</f>
        <v>AC-LL-L912</v>
      </c>
      <c r="B161" s="33" t="str">
        <f>'Master Price List'!B557</f>
        <v>12" Gooseneck map light (comes out from top of housing)</v>
      </c>
      <c r="C161" s="89">
        <f>'Master Price List'!C557</f>
        <v>84</v>
      </c>
      <c r="D161" s="88">
        <f t="shared" si="13"/>
        <v>84</v>
      </c>
      <c r="E161" s="25"/>
    </row>
    <row r="162" spans="1:5" x14ac:dyDescent="0.2">
      <c r="A162" s="25" t="str">
        <f>'Master Price List'!A558</f>
        <v>AC-LL-L918</v>
      </c>
      <c r="B162" s="33" t="str">
        <f>'Master Price List'!B558</f>
        <v>18" Gooseneck map light (comes out from top of housing)</v>
      </c>
      <c r="C162" s="89">
        <f>'Master Price List'!C558</f>
        <v>97</v>
      </c>
      <c r="D162" s="88">
        <f t="shared" si="13"/>
        <v>97</v>
      </c>
    </row>
    <row r="163" spans="1:5" x14ac:dyDescent="0.2">
      <c r="A163" s="25" t="str">
        <f>'Master Price List'!A559</f>
        <v>FP-ML1</v>
      </c>
      <c r="B163" s="33" t="str">
        <f>'Master Price List'!B559</f>
        <v>1" face plate w/map light slot</v>
      </c>
      <c r="C163" s="89">
        <f>'Master Price List'!C559</f>
        <v>20</v>
      </c>
      <c r="D163" s="88">
        <f t="shared" si="13"/>
        <v>20</v>
      </c>
    </row>
    <row r="164" spans="1:5" x14ac:dyDescent="0.2">
      <c r="A164" s="25" t="str">
        <f>'Master Price List'!A560</f>
        <v>FP-ML2</v>
      </c>
      <c r="B164" s="33" t="str">
        <f>'Master Price List'!B560</f>
        <v>2" face plate w/map light slot</v>
      </c>
      <c r="C164" s="89">
        <f>'Master Price List'!C560</f>
        <v>20</v>
      </c>
      <c r="D164" s="88">
        <f t="shared" si="13"/>
        <v>20</v>
      </c>
    </row>
    <row r="165" spans="1:5" x14ac:dyDescent="0.2">
      <c r="A165" s="25" t="str">
        <f>'Master Price List'!A561</f>
        <v>FP-MLDC2</v>
      </c>
      <c r="B165" s="33" t="str">
        <f>'Master Price List'!B561</f>
        <v>2" face plate w/2 DC outlet holes &amp; map light slot</v>
      </c>
      <c r="C165" s="89">
        <f>'Master Price List'!C561</f>
        <v>26</v>
      </c>
      <c r="D165" s="88">
        <f t="shared" si="13"/>
        <v>26</v>
      </c>
    </row>
    <row r="166" spans="1:5" x14ac:dyDescent="0.2">
      <c r="C166" s="89"/>
      <c r="D166" s="88"/>
    </row>
    <row r="167" spans="1:5" x14ac:dyDescent="0.2">
      <c r="A167" s="19"/>
      <c r="C167" s="89"/>
      <c r="D167" s="88"/>
    </row>
    <row r="168" spans="1:5" x14ac:dyDescent="0.2">
      <c r="C168" s="89"/>
      <c r="D168" s="88"/>
    </row>
    <row r="169" spans="1:5" x14ac:dyDescent="0.2">
      <c r="C169" s="89"/>
      <c r="D169" s="88"/>
    </row>
    <row r="170" spans="1:5" x14ac:dyDescent="0.2">
      <c r="C170" s="89"/>
      <c r="D170" s="88"/>
    </row>
    <row r="171" spans="1:5" x14ac:dyDescent="0.2">
      <c r="C171" s="89"/>
      <c r="D171" s="88"/>
    </row>
    <row r="172" spans="1:5" x14ac:dyDescent="0.2">
      <c r="C172" s="89"/>
      <c r="D172" s="88"/>
    </row>
    <row r="173" spans="1:5" x14ac:dyDescent="0.2">
      <c r="C173" s="89"/>
      <c r="D173" s="88"/>
    </row>
    <row r="174" spans="1:5" x14ac:dyDescent="0.2">
      <c r="C174" s="89"/>
      <c r="D174" s="88"/>
    </row>
    <row r="175" spans="1:5" x14ac:dyDescent="0.2">
      <c r="C175" s="89"/>
      <c r="D175" s="88"/>
    </row>
    <row r="176" spans="1:5" x14ac:dyDescent="0.2">
      <c r="C176" s="89"/>
      <c r="D176" s="88"/>
    </row>
    <row r="177" spans="3:4" x14ac:dyDescent="0.2">
      <c r="C177" s="89"/>
      <c r="D177" s="88"/>
    </row>
    <row r="178" spans="3:4" x14ac:dyDescent="0.2">
      <c r="C178" s="89"/>
      <c r="D178" s="88"/>
    </row>
    <row r="179" spans="3:4" x14ac:dyDescent="0.2">
      <c r="C179" s="89"/>
      <c r="D179" s="88"/>
    </row>
    <row r="180" spans="3:4" x14ac:dyDescent="0.2">
      <c r="C180" s="89"/>
      <c r="D180" s="88"/>
    </row>
    <row r="181" spans="3:4" x14ac:dyDescent="0.2">
      <c r="C181" s="89"/>
      <c r="D181" s="88"/>
    </row>
    <row r="182" spans="3:4" x14ac:dyDescent="0.2">
      <c r="C182" s="89"/>
      <c r="D182" s="88"/>
    </row>
    <row r="183" spans="3:4" x14ac:dyDescent="0.2">
      <c r="C183" s="89"/>
      <c r="D183" s="88"/>
    </row>
    <row r="184" spans="3:4" x14ac:dyDescent="0.2">
      <c r="C184" s="89"/>
      <c r="D184" s="88"/>
    </row>
    <row r="185" spans="3:4" x14ac:dyDescent="0.2">
      <c r="C185" s="89"/>
      <c r="D185" s="88"/>
    </row>
    <row r="186" spans="3:4" x14ac:dyDescent="0.2">
      <c r="C186" s="89"/>
      <c r="D186" s="88"/>
    </row>
    <row r="187" spans="3:4" x14ac:dyDescent="0.2">
      <c r="C187" s="89"/>
      <c r="D187" s="88"/>
    </row>
    <row r="188" spans="3:4" x14ac:dyDescent="0.2">
      <c r="C188" s="89"/>
      <c r="D188" s="88"/>
    </row>
    <row r="189" spans="3:4" x14ac:dyDescent="0.2">
      <c r="C189" s="89"/>
      <c r="D189" s="88"/>
    </row>
    <row r="190" spans="3:4" x14ac:dyDescent="0.2">
      <c r="C190" s="89"/>
      <c r="D190" s="88"/>
    </row>
    <row r="191" spans="3:4" x14ac:dyDescent="0.2">
      <c r="C191" s="89"/>
      <c r="D191" s="88"/>
    </row>
    <row r="192" spans="3:4" x14ac:dyDescent="0.2">
      <c r="C192" s="89"/>
      <c r="D192" s="88"/>
    </row>
    <row r="193" spans="3:4" x14ac:dyDescent="0.2">
      <c r="C193" s="89"/>
      <c r="D193" s="88"/>
    </row>
    <row r="194" spans="3:4" x14ac:dyDescent="0.2">
      <c r="C194" s="89"/>
      <c r="D194" s="88"/>
    </row>
    <row r="195" spans="3:4" x14ac:dyDescent="0.2">
      <c r="C195" s="89"/>
      <c r="D195" s="88"/>
    </row>
    <row r="196" spans="3:4" x14ac:dyDescent="0.2">
      <c r="C196" s="89"/>
      <c r="D196" s="88"/>
    </row>
    <row r="197" spans="3:4" x14ac:dyDescent="0.2">
      <c r="C197" s="89"/>
      <c r="D197" s="88"/>
    </row>
    <row r="198" spans="3:4" x14ac:dyDescent="0.2">
      <c r="C198" s="89"/>
      <c r="D198" s="88"/>
    </row>
    <row r="199" spans="3:4" x14ac:dyDescent="0.2">
      <c r="C199" s="89"/>
      <c r="D199" s="88"/>
    </row>
    <row r="200" spans="3:4" x14ac:dyDescent="0.2">
      <c r="C200" s="89"/>
      <c r="D200" s="88"/>
    </row>
    <row r="201" spans="3:4" x14ac:dyDescent="0.2">
      <c r="C201" s="89"/>
      <c r="D201" s="88"/>
    </row>
    <row r="202" spans="3:4" x14ac:dyDescent="0.2">
      <c r="C202" s="89"/>
      <c r="D202" s="88"/>
    </row>
    <row r="203" spans="3:4" x14ac:dyDescent="0.2">
      <c r="C203" s="89"/>
      <c r="D203" s="88"/>
    </row>
    <row r="204" spans="3:4" x14ac:dyDescent="0.2">
      <c r="C204" s="89"/>
      <c r="D204" s="88"/>
    </row>
    <row r="205" spans="3:4" x14ac:dyDescent="0.2">
      <c r="C205" s="89"/>
      <c r="D205" s="88"/>
    </row>
    <row r="206" spans="3:4" x14ac:dyDescent="0.2">
      <c r="C206" s="89"/>
      <c r="D206" s="88"/>
    </row>
    <row r="207" spans="3:4" x14ac:dyDescent="0.2">
      <c r="C207" s="89"/>
      <c r="D207" s="88"/>
    </row>
    <row r="208" spans="3:4" x14ac:dyDescent="0.2">
      <c r="C208" s="89"/>
      <c r="D208" s="88"/>
    </row>
    <row r="209" spans="3:4" x14ac:dyDescent="0.2">
      <c r="C209" s="89"/>
      <c r="D209" s="88"/>
    </row>
    <row r="210" spans="3:4" x14ac:dyDescent="0.2">
      <c r="C210" s="89"/>
      <c r="D210" s="88"/>
    </row>
    <row r="211" spans="3:4" x14ac:dyDescent="0.2">
      <c r="C211" s="89"/>
      <c r="D211" s="88"/>
    </row>
    <row r="212" spans="3:4" ht="12.75" customHeight="1" x14ac:dyDescent="0.2">
      <c r="C212" s="89"/>
      <c r="D212" s="88"/>
    </row>
    <row r="213" spans="3:4" ht="14.25" customHeight="1" x14ac:dyDescent="0.2">
      <c r="C213" s="89"/>
      <c r="D213" s="88"/>
    </row>
    <row r="214" spans="3:4" x14ac:dyDescent="0.2">
      <c r="C214" s="89"/>
      <c r="D214" s="88"/>
    </row>
    <row r="215" spans="3:4" x14ac:dyDescent="0.2">
      <c r="C215" s="89"/>
      <c r="D215" s="88"/>
    </row>
    <row r="216" spans="3:4" x14ac:dyDescent="0.2">
      <c r="C216" s="89"/>
      <c r="D216" s="88"/>
    </row>
    <row r="217" spans="3:4" x14ac:dyDescent="0.2">
      <c r="C217" s="89"/>
      <c r="D217" s="88"/>
    </row>
    <row r="218" spans="3:4" x14ac:dyDescent="0.2">
      <c r="C218" s="89"/>
      <c r="D218" s="88"/>
    </row>
    <row r="219" spans="3:4" x14ac:dyDescent="0.2">
      <c r="C219" s="89"/>
      <c r="D219" s="88"/>
    </row>
    <row r="220" spans="3:4" x14ac:dyDescent="0.2">
      <c r="C220" s="89"/>
      <c r="D220" s="88"/>
    </row>
    <row r="221" spans="3:4" x14ac:dyDescent="0.2">
      <c r="C221" s="89"/>
      <c r="D221" s="88"/>
    </row>
    <row r="222" spans="3:4" x14ac:dyDescent="0.2">
      <c r="C222" s="89"/>
      <c r="D222" s="88"/>
    </row>
    <row r="223" spans="3:4" x14ac:dyDescent="0.2">
      <c r="C223" s="89"/>
      <c r="D223" s="88"/>
    </row>
    <row r="224" spans="3:4" x14ac:dyDescent="0.2">
      <c r="C224" s="89"/>
      <c r="D224" s="88"/>
    </row>
    <row r="225" spans="3:4" x14ac:dyDescent="0.2">
      <c r="C225" s="89"/>
      <c r="D225" s="88"/>
    </row>
    <row r="226" spans="3:4" x14ac:dyDescent="0.2">
      <c r="C226" s="89"/>
      <c r="D226" s="88"/>
    </row>
    <row r="227" spans="3:4" x14ac:dyDescent="0.2">
      <c r="C227" s="89"/>
      <c r="D227" s="88"/>
    </row>
    <row r="228" spans="3:4" x14ac:dyDescent="0.2">
      <c r="C228" s="89"/>
      <c r="D228" s="88"/>
    </row>
    <row r="229" spans="3:4" x14ac:dyDescent="0.2">
      <c r="C229" s="89"/>
      <c r="D229" s="88"/>
    </row>
    <row r="230" spans="3:4" x14ac:dyDescent="0.2">
      <c r="C230" s="89"/>
      <c r="D230" s="88"/>
    </row>
    <row r="231" spans="3:4" x14ac:dyDescent="0.2">
      <c r="C231" s="89"/>
      <c r="D231" s="88"/>
    </row>
    <row r="232" spans="3:4" x14ac:dyDescent="0.2">
      <c r="C232" s="89"/>
      <c r="D232" s="88"/>
    </row>
    <row r="233" spans="3:4" x14ac:dyDescent="0.2">
      <c r="C233" s="89"/>
      <c r="D233" s="88"/>
    </row>
    <row r="234" spans="3:4" x14ac:dyDescent="0.2">
      <c r="C234" s="89"/>
      <c r="D234" s="88"/>
    </row>
    <row r="235" spans="3:4" x14ac:dyDescent="0.2">
      <c r="C235" s="89"/>
      <c r="D235" s="88"/>
    </row>
    <row r="236" spans="3:4" x14ac:dyDescent="0.2">
      <c r="C236" s="89"/>
      <c r="D236" s="88"/>
    </row>
    <row r="237" spans="3:4" x14ac:dyDescent="0.2">
      <c r="C237" s="89"/>
      <c r="D237" s="88"/>
    </row>
    <row r="238" spans="3:4" x14ac:dyDescent="0.2">
      <c r="C238" s="89"/>
      <c r="D238" s="88"/>
    </row>
    <row r="239" spans="3:4" x14ac:dyDescent="0.2">
      <c r="C239" s="89"/>
      <c r="D239" s="88"/>
    </row>
    <row r="240" spans="3:4" x14ac:dyDescent="0.2">
      <c r="C240" s="89"/>
      <c r="D240" s="88"/>
    </row>
    <row r="241" spans="3:4" x14ac:dyDescent="0.2">
      <c r="C241" s="89"/>
      <c r="D241" s="88"/>
    </row>
    <row r="242" spans="3:4" x14ac:dyDescent="0.2">
      <c r="C242" s="89"/>
      <c r="D242" s="88"/>
    </row>
    <row r="243" spans="3:4" x14ac:dyDescent="0.2">
      <c r="C243" s="89"/>
      <c r="D243" s="88"/>
    </row>
    <row r="244" spans="3:4" x14ac:dyDescent="0.2">
      <c r="C244" s="89"/>
      <c r="D244" s="88"/>
    </row>
    <row r="245" spans="3:4" x14ac:dyDescent="0.2">
      <c r="C245" s="89"/>
      <c r="D245" s="88"/>
    </row>
    <row r="246" spans="3:4" x14ac:dyDescent="0.2">
      <c r="C246" s="89"/>
      <c r="D246" s="88"/>
    </row>
    <row r="247" spans="3:4" x14ac:dyDescent="0.2">
      <c r="C247" s="89"/>
      <c r="D247" s="88"/>
    </row>
    <row r="248" spans="3:4" x14ac:dyDescent="0.2">
      <c r="C248" s="89"/>
      <c r="D248" s="88"/>
    </row>
    <row r="249" spans="3:4" x14ac:dyDescent="0.2">
      <c r="C249" s="89"/>
      <c r="D249" s="88"/>
    </row>
    <row r="250" spans="3:4" x14ac:dyDescent="0.2">
      <c r="C250" s="89"/>
      <c r="D250" s="88"/>
    </row>
    <row r="251" spans="3:4" x14ac:dyDescent="0.2">
      <c r="C251" s="89"/>
      <c r="D251" s="88"/>
    </row>
    <row r="252" spans="3:4" x14ac:dyDescent="0.2">
      <c r="C252" s="89"/>
      <c r="D252" s="88"/>
    </row>
    <row r="253" spans="3:4" x14ac:dyDescent="0.2">
      <c r="C253" s="89"/>
      <c r="D253" s="88"/>
    </row>
    <row r="254" spans="3:4" x14ac:dyDescent="0.2">
      <c r="C254" s="89"/>
      <c r="D254" s="88"/>
    </row>
    <row r="255" spans="3:4" x14ac:dyDescent="0.2">
      <c r="C255" s="89"/>
      <c r="D255" s="88"/>
    </row>
    <row r="256" spans="3:4" x14ac:dyDescent="0.2">
      <c r="C256" s="89"/>
      <c r="D256" s="88"/>
    </row>
    <row r="257" spans="3:4" x14ac:dyDescent="0.2">
      <c r="C257" s="89"/>
      <c r="D257" s="88"/>
    </row>
    <row r="258" spans="3:4" x14ac:dyDescent="0.2">
      <c r="C258" s="89"/>
      <c r="D258" s="88"/>
    </row>
    <row r="259" spans="3:4" x14ac:dyDescent="0.2">
      <c r="C259" s="89"/>
      <c r="D259" s="88"/>
    </row>
    <row r="260" spans="3:4" x14ac:dyDescent="0.2">
      <c r="C260" s="89"/>
      <c r="D260" s="88"/>
    </row>
    <row r="261" spans="3:4" x14ac:dyDescent="0.2">
      <c r="C261" s="89"/>
      <c r="D261" s="88"/>
    </row>
    <row r="262" spans="3:4" x14ac:dyDescent="0.2">
      <c r="C262" s="89"/>
      <c r="D262" s="88"/>
    </row>
    <row r="263" spans="3:4" x14ac:dyDescent="0.2">
      <c r="C263" s="89"/>
      <c r="D263" s="88"/>
    </row>
    <row r="264" spans="3:4" x14ac:dyDescent="0.2">
      <c r="C264" s="89"/>
      <c r="D264" s="88"/>
    </row>
    <row r="265" spans="3:4" x14ac:dyDescent="0.2">
      <c r="C265" s="89"/>
      <c r="D265" s="88"/>
    </row>
    <row r="266" spans="3:4" x14ac:dyDescent="0.2">
      <c r="C266" s="89"/>
      <c r="D266" s="88"/>
    </row>
    <row r="267" spans="3:4" x14ac:dyDescent="0.2">
      <c r="C267" s="89"/>
      <c r="D267" s="88"/>
    </row>
    <row r="268" spans="3:4" x14ac:dyDescent="0.2">
      <c r="C268" s="89"/>
      <c r="D268" s="88"/>
    </row>
    <row r="269" spans="3:4" x14ac:dyDescent="0.2">
      <c r="C269" s="89"/>
      <c r="D269" s="88"/>
    </row>
    <row r="270" spans="3:4" x14ac:dyDescent="0.2">
      <c r="C270" s="89"/>
      <c r="D270" s="88"/>
    </row>
    <row r="271" spans="3:4" x14ac:dyDescent="0.2">
      <c r="C271" s="89"/>
      <c r="D271" s="88"/>
    </row>
    <row r="272" spans="3:4" x14ac:dyDescent="0.2">
      <c r="C272" s="89"/>
      <c r="D272" s="88"/>
    </row>
    <row r="273" spans="3:4" x14ac:dyDescent="0.2">
      <c r="C273" s="89"/>
      <c r="D273" s="88"/>
    </row>
    <row r="274" spans="3:4" x14ac:dyDescent="0.2">
      <c r="C274" s="89"/>
      <c r="D274" s="88"/>
    </row>
    <row r="275" spans="3:4" x14ac:dyDescent="0.2">
      <c r="C275" s="89"/>
      <c r="D275" s="88"/>
    </row>
    <row r="276" spans="3:4" x14ac:dyDescent="0.2">
      <c r="C276" s="89"/>
      <c r="D276" s="88"/>
    </row>
    <row r="277" spans="3:4" x14ac:dyDescent="0.2">
      <c r="C277" s="89"/>
      <c r="D277" s="88"/>
    </row>
    <row r="278" spans="3:4" x14ac:dyDescent="0.2">
      <c r="C278" s="89"/>
      <c r="D278" s="88"/>
    </row>
    <row r="279" spans="3:4" x14ac:dyDescent="0.2">
      <c r="C279" s="89"/>
      <c r="D279" s="88"/>
    </row>
    <row r="280" spans="3:4" x14ac:dyDescent="0.2">
      <c r="C280" s="89"/>
      <c r="D280" s="88"/>
    </row>
    <row r="281" spans="3:4" x14ac:dyDescent="0.2">
      <c r="C281" s="89"/>
      <c r="D281" s="88"/>
    </row>
    <row r="282" spans="3:4" x14ac:dyDescent="0.2">
      <c r="C282" s="89"/>
      <c r="D282" s="88"/>
    </row>
    <row r="283" spans="3:4" x14ac:dyDescent="0.2">
      <c r="C283" s="89"/>
      <c r="D283" s="88"/>
    </row>
    <row r="284" spans="3:4" x14ac:dyDescent="0.2">
      <c r="C284" s="89"/>
      <c r="D284" s="88"/>
    </row>
    <row r="285" spans="3:4" x14ac:dyDescent="0.2">
      <c r="C285" s="89"/>
      <c r="D285" s="88"/>
    </row>
    <row r="286" spans="3:4" x14ac:dyDescent="0.2">
      <c r="C286" s="89"/>
      <c r="D286" s="88"/>
    </row>
    <row r="287" spans="3:4" x14ac:dyDescent="0.2">
      <c r="C287" s="89"/>
      <c r="D287" s="88"/>
    </row>
    <row r="288" spans="3:4" x14ac:dyDescent="0.2">
      <c r="C288" s="89"/>
      <c r="D288" s="88"/>
    </row>
    <row r="289" spans="3:4" x14ac:dyDescent="0.2">
      <c r="C289" s="89"/>
      <c r="D289" s="88"/>
    </row>
    <row r="290" spans="3:4" x14ac:dyDescent="0.2">
      <c r="C290" s="89"/>
      <c r="D290" s="88"/>
    </row>
    <row r="291" spans="3:4" x14ac:dyDescent="0.2">
      <c r="C291" s="89"/>
      <c r="D291" s="88"/>
    </row>
    <row r="292" spans="3:4" x14ac:dyDescent="0.2">
      <c r="C292" s="89"/>
      <c r="D292" s="88"/>
    </row>
    <row r="293" spans="3:4" x14ac:dyDescent="0.2">
      <c r="C293" s="89"/>
      <c r="D293" s="88"/>
    </row>
    <row r="294" spans="3:4" x14ac:dyDescent="0.2">
      <c r="C294" s="89"/>
      <c r="D294" s="88"/>
    </row>
    <row r="295" spans="3:4" x14ac:dyDescent="0.2">
      <c r="C295" s="89"/>
      <c r="D295" s="88"/>
    </row>
    <row r="296" spans="3:4" x14ac:dyDescent="0.2">
      <c r="C296" s="89"/>
      <c r="D296" s="88"/>
    </row>
    <row r="297" spans="3:4" x14ac:dyDescent="0.2">
      <c r="C297" s="89"/>
      <c r="D297" s="88"/>
    </row>
    <row r="298" spans="3:4" x14ac:dyDescent="0.2">
      <c r="C298" s="89"/>
      <c r="D298" s="88"/>
    </row>
    <row r="299" spans="3:4" x14ac:dyDescent="0.2">
      <c r="C299" s="89"/>
      <c r="D299" s="88"/>
    </row>
    <row r="300" spans="3:4" x14ac:dyDescent="0.2">
      <c r="C300" s="89"/>
      <c r="D300" s="88"/>
    </row>
    <row r="301" spans="3:4" x14ac:dyDescent="0.2">
      <c r="C301" s="89"/>
      <c r="D301" s="88"/>
    </row>
    <row r="302" spans="3:4" x14ac:dyDescent="0.2">
      <c r="C302" s="89"/>
      <c r="D302" s="88"/>
    </row>
    <row r="303" spans="3:4" x14ac:dyDescent="0.2">
      <c r="C303" s="89"/>
      <c r="D303" s="88"/>
    </row>
    <row r="304" spans="3:4" x14ac:dyDescent="0.2">
      <c r="C304" s="89"/>
      <c r="D304" s="88"/>
    </row>
    <row r="305" spans="3:4" x14ac:dyDescent="0.2">
      <c r="C305" s="89"/>
      <c r="D305" s="88"/>
    </row>
    <row r="306" spans="3:4" x14ac:dyDescent="0.2">
      <c r="C306" s="89"/>
      <c r="D306" s="88"/>
    </row>
    <row r="307" spans="3:4" x14ac:dyDescent="0.2">
      <c r="C307" s="89"/>
      <c r="D307" s="88"/>
    </row>
    <row r="308" spans="3:4" x14ac:dyDescent="0.2">
      <c r="C308" s="89"/>
      <c r="D308" s="88"/>
    </row>
    <row r="309" spans="3:4" x14ac:dyDescent="0.2">
      <c r="C309" s="89"/>
      <c r="D309" s="88"/>
    </row>
    <row r="310" spans="3:4" x14ac:dyDescent="0.2">
      <c r="C310" s="89"/>
      <c r="D310" s="88"/>
    </row>
    <row r="311" spans="3:4" x14ac:dyDescent="0.2">
      <c r="C311" s="89"/>
      <c r="D311" s="88"/>
    </row>
    <row r="312" spans="3:4" x14ac:dyDescent="0.2">
      <c r="C312" s="89"/>
      <c r="D312" s="88"/>
    </row>
    <row r="313" spans="3:4" x14ac:dyDescent="0.2">
      <c r="C313" s="89"/>
      <c r="D313" s="88"/>
    </row>
    <row r="314" spans="3:4" x14ac:dyDescent="0.2">
      <c r="C314" s="89"/>
      <c r="D314" s="88"/>
    </row>
    <row r="315" spans="3:4" ht="12" customHeight="1" x14ac:dyDescent="0.2">
      <c r="C315" s="89"/>
      <c r="D315" s="88"/>
    </row>
    <row r="316" spans="3:4" x14ac:dyDescent="0.2">
      <c r="C316" s="89"/>
      <c r="D316" s="88"/>
    </row>
    <row r="317" spans="3:4" x14ac:dyDescent="0.2">
      <c r="C317" s="89"/>
      <c r="D317" s="88"/>
    </row>
    <row r="318" spans="3:4" x14ac:dyDescent="0.2">
      <c r="C318" s="89"/>
      <c r="D318" s="88"/>
    </row>
    <row r="319" spans="3:4" x14ac:dyDescent="0.2">
      <c r="C319" s="89"/>
      <c r="D319" s="88"/>
    </row>
    <row r="320" spans="3:4" x14ac:dyDescent="0.2">
      <c r="C320" s="89"/>
      <c r="D320" s="88"/>
    </row>
    <row r="321" spans="3:4" x14ac:dyDescent="0.2">
      <c r="C321" s="89"/>
      <c r="D321" s="88"/>
    </row>
    <row r="322" spans="3:4" x14ac:dyDescent="0.2">
      <c r="C322" s="89"/>
      <c r="D322" s="88"/>
    </row>
    <row r="323" spans="3:4" x14ac:dyDescent="0.2">
      <c r="C323" s="89"/>
      <c r="D323" s="88"/>
    </row>
    <row r="324" spans="3:4" x14ac:dyDescent="0.2">
      <c r="C324" s="89"/>
      <c r="D324" s="88"/>
    </row>
    <row r="325" spans="3:4" x14ac:dyDescent="0.2">
      <c r="C325" s="89"/>
      <c r="D325" s="88"/>
    </row>
    <row r="326" spans="3:4" x14ac:dyDescent="0.2">
      <c r="C326" s="89"/>
      <c r="D326" s="88"/>
    </row>
    <row r="327" spans="3:4" x14ac:dyDescent="0.2">
      <c r="C327" s="89"/>
      <c r="D327" s="88"/>
    </row>
    <row r="328" spans="3:4" x14ac:dyDescent="0.2">
      <c r="C328" s="89"/>
      <c r="D328" s="88"/>
    </row>
    <row r="329" spans="3:4" x14ac:dyDescent="0.2">
      <c r="C329" s="89"/>
      <c r="D329" s="88"/>
    </row>
    <row r="330" spans="3:4" x14ac:dyDescent="0.2">
      <c r="C330" s="89"/>
      <c r="D330" s="88"/>
    </row>
    <row r="331" spans="3:4" x14ac:dyDescent="0.2">
      <c r="C331" s="89"/>
      <c r="D331" s="88"/>
    </row>
    <row r="332" spans="3:4" x14ac:dyDescent="0.2">
      <c r="C332" s="89"/>
      <c r="D332" s="88"/>
    </row>
    <row r="333" spans="3:4" x14ac:dyDescent="0.2">
      <c r="C333" s="89"/>
      <c r="D333" s="88"/>
    </row>
    <row r="334" spans="3:4" ht="13.5" customHeight="1" x14ac:dyDescent="0.2">
      <c r="C334" s="89"/>
      <c r="D334" s="88"/>
    </row>
    <row r="335" spans="3:4" x14ac:dyDescent="0.2">
      <c r="C335" s="89"/>
      <c r="D335" s="88"/>
    </row>
    <row r="336" spans="3:4" ht="13.5" customHeight="1" x14ac:dyDescent="0.2">
      <c r="C336" s="89"/>
      <c r="D336" s="88"/>
    </row>
    <row r="337" spans="3:4" x14ac:dyDescent="0.2">
      <c r="C337" s="89"/>
      <c r="D337" s="88"/>
    </row>
    <row r="338" spans="3:4" x14ac:dyDescent="0.2">
      <c r="C338" s="89"/>
      <c r="D338" s="88"/>
    </row>
    <row r="339" spans="3:4" x14ac:dyDescent="0.2">
      <c r="C339" s="89"/>
      <c r="D339" s="88"/>
    </row>
    <row r="340" spans="3:4" x14ac:dyDescent="0.2">
      <c r="C340" s="89"/>
      <c r="D340" s="88"/>
    </row>
    <row r="341" spans="3:4" x14ac:dyDescent="0.2">
      <c r="C341" s="89"/>
      <c r="D341" s="88"/>
    </row>
    <row r="342" spans="3:4" x14ac:dyDescent="0.2">
      <c r="C342" s="89"/>
      <c r="D342" s="88"/>
    </row>
    <row r="343" spans="3:4" x14ac:dyDescent="0.2">
      <c r="C343" s="89"/>
      <c r="D343" s="88"/>
    </row>
    <row r="344" spans="3:4" x14ac:dyDescent="0.2">
      <c r="C344" s="89"/>
      <c r="D344" s="88"/>
    </row>
    <row r="345" spans="3:4" x14ac:dyDescent="0.2">
      <c r="C345" s="89"/>
      <c r="D345" s="88"/>
    </row>
    <row r="346" spans="3:4" x14ac:dyDescent="0.2">
      <c r="C346" s="89"/>
      <c r="D346" s="88"/>
    </row>
    <row r="347" spans="3:4" x14ac:dyDescent="0.2">
      <c r="C347" s="89"/>
      <c r="D347" s="88"/>
    </row>
    <row r="348" spans="3:4" x14ac:dyDescent="0.2">
      <c r="C348" s="89"/>
      <c r="D348" s="88"/>
    </row>
    <row r="349" spans="3:4" x14ac:dyDescent="0.2">
      <c r="C349" s="89"/>
      <c r="D349" s="88"/>
    </row>
    <row r="350" spans="3:4" x14ac:dyDescent="0.2">
      <c r="C350" s="89"/>
      <c r="D350" s="88"/>
    </row>
    <row r="351" spans="3:4" x14ac:dyDescent="0.2">
      <c r="C351" s="89"/>
      <c r="D351" s="88"/>
    </row>
    <row r="352" spans="3:4" x14ac:dyDescent="0.2">
      <c r="C352" s="89"/>
      <c r="D352" s="88"/>
    </row>
    <row r="353" spans="3:4" x14ac:dyDescent="0.2">
      <c r="C353" s="89"/>
      <c r="D353" s="88"/>
    </row>
    <row r="354" spans="3:4" x14ac:dyDescent="0.2">
      <c r="C354" s="89"/>
      <c r="D354" s="88"/>
    </row>
    <row r="355" spans="3:4" x14ac:dyDescent="0.2">
      <c r="C355" s="89"/>
      <c r="D355" s="88"/>
    </row>
    <row r="356" spans="3:4" x14ac:dyDescent="0.2">
      <c r="C356" s="89"/>
      <c r="D356" s="88"/>
    </row>
    <row r="357" spans="3:4" x14ac:dyDescent="0.2">
      <c r="C357" s="89"/>
      <c r="D357" s="88"/>
    </row>
    <row r="358" spans="3:4" x14ac:dyDescent="0.2">
      <c r="C358" s="89"/>
      <c r="D358" s="88"/>
    </row>
    <row r="359" spans="3:4" x14ac:dyDescent="0.2">
      <c r="C359" s="89"/>
      <c r="D359" s="88"/>
    </row>
    <row r="360" spans="3:4" x14ac:dyDescent="0.2">
      <c r="C360" s="89"/>
      <c r="D360" s="88"/>
    </row>
    <row r="361" spans="3:4" x14ac:dyDescent="0.2">
      <c r="C361" s="89"/>
      <c r="D361" s="88"/>
    </row>
    <row r="362" spans="3:4" x14ac:dyDescent="0.2">
      <c r="C362" s="89"/>
      <c r="D362" s="88"/>
    </row>
    <row r="363" spans="3:4" x14ac:dyDescent="0.2">
      <c r="C363" s="89"/>
      <c r="D363" s="88"/>
    </row>
    <row r="364" spans="3:4" x14ac:dyDescent="0.2">
      <c r="C364" s="89"/>
      <c r="D364" s="88"/>
    </row>
    <row r="365" spans="3:4" x14ac:dyDescent="0.2">
      <c r="C365" s="89"/>
      <c r="D365" s="88"/>
    </row>
    <row r="366" spans="3:4" x14ac:dyDescent="0.2">
      <c r="C366" s="89"/>
      <c r="D366" s="88"/>
    </row>
    <row r="367" spans="3:4" x14ac:dyDescent="0.2">
      <c r="C367" s="89"/>
      <c r="D367" s="88"/>
    </row>
    <row r="368" spans="3:4" x14ac:dyDescent="0.2">
      <c r="C368" s="89"/>
      <c r="D368" s="88"/>
    </row>
    <row r="369" spans="3:4" x14ac:dyDescent="0.2">
      <c r="C369" s="89"/>
      <c r="D369" s="88"/>
    </row>
    <row r="370" spans="3:4" x14ac:dyDescent="0.2">
      <c r="C370" s="89"/>
      <c r="D370" s="88"/>
    </row>
    <row r="371" spans="3:4" x14ac:dyDescent="0.2">
      <c r="C371" s="89"/>
      <c r="D371" s="88"/>
    </row>
    <row r="372" spans="3:4" x14ac:dyDescent="0.2">
      <c r="C372" s="89"/>
      <c r="D372" s="88"/>
    </row>
    <row r="373" spans="3:4" x14ac:dyDescent="0.2">
      <c r="C373" s="89"/>
      <c r="D373" s="88"/>
    </row>
    <row r="374" spans="3:4" x14ac:dyDescent="0.2">
      <c r="C374" s="89"/>
      <c r="D374" s="88"/>
    </row>
    <row r="375" spans="3:4" x14ac:dyDescent="0.2">
      <c r="C375" s="89"/>
      <c r="D375" s="88"/>
    </row>
    <row r="376" spans="3:4" x14ac:dyDescent="0.2">
      <c r="C376" s="89"/>
      <c r="D376" s="88"/>
    </row>
    <row r="377" spans="3:4" x14ac:dyDescent="0.2">
      <c r="C377" s="89"/>
      <c r="D377" s="88"/>
    </row>
    <row r="378" spans="3:4" x14ac:dyDescent="0.2">
      <c r="C378" s="89"/>
      <c r="D378" s="88"/>
    </row>
    <row r="379" spans="3:4" x14ac:dyDescent="0.2">
      <c r="C379" s="89"/>
      <c r="D379" s="88"/>
    </row>
    <row r="380" spans="3:4" x14ac:dyDescent="0.2">
      <c r="C380" s="89"/>
      <c r="D380" s="88"/>
    </row>
    <row r="381" spans="3:4" x14ac:dyDescent="0.2">
      <c r="C381" s="89"/>
      <c r="D381" s="88"/>
    </row>
    <row r="382" spans="3:4" x14ac:dyDescent="0.2">
      <c r="C382" s="89"/>
      <c r="D382" s="88"/>
    </row>
    <row r="383" spans="3:4" x14ac:dyDescent="0.2">
      <c r="C383" s="89"/>
      <c r="D383" s="88"/>
    </row>
    <row r="384" spans="3:4" x14ac:dyDescent="0.2">
      <c r="C384" s="89"/>
      <c r="D384" s="88"/>
    </row>
    <row r="385" spans="3:4" x14ac:dyDescent="0.2">
      <c r="C385" s="89"/>
      <c r="D385" s="88"/>
    </row>
    <row r="386" spans="3:4" x14ac:dyDescent="0.2">
      <c r="C386" s="89"/>
      <c r="D386" s="88"/>
    </row>
    <row r="387" spans="3:4" x14ac:dyDescent="0.2">
      <c r="C387" s="89"/>
      <c r="D387" s="88"/>
    </row>
    <row r="388" spans="3:4" x14ac:dyDescent="0.2">
      <c r="C388" s="89"/>
      <c r="D388" s="88"/>
    </row>
    <row r="389" spans="3:4" x14ac:dyDescent="0.2">
      <c r="C389" s="89"/>
      <c r="D389" s="88"/>
    </row>
    <row r="390" spans="3:4" x14ac:dyDescent="0.2">
      <c r="C390" s="89"/>
      <c r="D390" s="88"/>
    </row>
    <row r="391" spans="3:4" x14ac:dyDescent="0.2">
      <c r="C391" s="89"/>
      <c r="D391" s="88"/>
    </row>
    <row r="392" spans="3:4" x14ac:dyDescent="0.2">
      <c r="C392" s="89"/>
      <c r="D392" s="88"/>
    </row>
    <row r="393" spans="3:4" x14ac:dyDescent="0.2">
      <c r="C393" s="89"/>
      <c r="D393" s="88"/>
    </row>
    <row r="394" spans="3:4" x14ac:dyDescent="0.2">
      <c r="C394" s="89"/>
      <c r="D394" s="88"/>
    </row>
    <row r="395" spans="3:4" x14ac:dyDescent="0.2">
      <c r="C395" s="89"/>
      <c r="D395" s="88"/>
    </row>
    <row r="396" spans="3:4" x14ac:dyDescent="0.2">
      <c r="C396" s="89"/>
      <c r="D396" s="88"/>
    </row>
    <row r="397" spans="3:4" x14ac:dyDescent="0.2">
      <c r="C397" s="89"/>
      <c r="D397" s="88"/>
    </row>
    <row r="398" spans="3:4" x14ac:dyDescent="0.2">
      <c r="C398" s="89"/>
      <c r="D398" s="88"/>
    </row>
    <row r="399" spans="3:4" x14ac:dyDescent="0.2">
      <c r="C399" s="89"/>
      <c r="D399" s="88"/>
    </row>
    <row r="400" spans="3:4" x14ac:dyDescent="0.2">
      <c r="C400" s="89"/>
      <c r="D400" s="88"/>
    </row>
    <row r="401" spans="3:4" x14ac:dyDescent="0.2">
      <c r="C401" s="89"/>
      <c r="D401" s="88"/>
    </row>
    <row r="402" spans="3:4" x14ac:dyDescent="0.2">
      <c r="C402" s="89"/>
      <c r="D402" s="88"/>
    </row>
    <row r="403" spans="3:4" x14ac:dyDescent="0.2">
      <c r="C403" s="89"/>
      <c r="D403" s="88"/>
    </row>
    <row r="740" ht="12" customHeight="1" x14ac:dyDescent="0.2"/>
    <row r="806" ht="12" customHeight="1" x14ac:dyDescent="0.2"/>
    <row r="992" ht="13.5" customHeight="1" x14ac:dyDescent="0.2"/>
    <row r="1064" ht="12" customHeight="1" x14ac:dyDescent="0.2"/>
    <row r="1076" spans="1:4" s="24" customFormat="1" ht="12.75" customHeight="1" x14ac:dyDescent="0.2">
      <c r="A1076" s="25"/>
      <c r="B1076" s="33"/>
      <c r="C1076" s="34"/>
      <c r="D1076" s="32"/>
    </row>
    <row r="1090" ht="12" customHeight="1" x14ac:dyDescent="0.2"/>
    <row r="1096" ht="13.5" customHeight="1" x14ac:dyDescent="0.2"/>
  </sheetData>
  <hyperlinks>
    <hyperlink ref="A1" location="TOC!A1" display="TOC" xr:uid="{00000000-0004-0000-0100-000000000000}"/>
  </hyperlinks>
  <pageMargins left="0.25" right="0.25" top="0.75" bottom="0.75" header="0.3" footer="0.3"/>
  <pageSetup scale="65" orientation="portrait" horizontalDpi="4294967293" verticalDpi="4294967293" r:id="rId1"/>
  <rowBreaks count="3" manualBreakCount="3">
    <brk id="52" max="16383" man="1"/>
    <brk id="100" max="16383" man="1"/>
    <brk id="16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91C5F-67A5-4A8D-879A-64B6FA2448B1}">
  <dimension ref="A1:I1096"/>
  <sheetViews>
    <sheetView zoomScale="115" zoomScaleNormal="115" workbookViewId="0"/>
  </sheetViews>
  <sheetFormatPr defaultColWidth="16.28515625" defaultRowHeight="15" x14ac:dyDescent="0.2"/>
  <cols>
    <col min="1" max="1" width="29.42578125" style="25" customWidth="1"/>
    <col min="2" max="2" width="105.85546875" style="33" customWidth="1"/>
    <col min="3" max="3" width="11.28515625" style="34" customWidth="1"/>
    <col min="4" max="4" width="14.7109375" style="32" customWidth="1"/>
    <col min="5" max="5" width="16.28515625" style="24"/>
    <col min="6" max="16384" width="16.28515625" style="25"/>
  </cols>
  <sheetData>
    <row r="1" spans="1:4" ht="30" customHeight="1" x14ac:dyDescent="0.2">
      <c r="A1" s="133" t="s">
        <v>678</v>
      </c>
      <c r="B1" s="161" t="s">
        <v>1073</v>
      </c>
      <c r="C1" s="22"/>
      <c r="D1" s="23">
        <v>0</v>
      </c>
    </row>
    <row r="2" spans="1:4" ht="15" customHeight="1" x14ac:dyDescent="0.2">
      <c r="A2" s="47" t="s">
        <v>186</v>
      </c>
      <c r="B2" s="55" t="s">
        <v>373</v>
      </c>
      <c r="C2" s="56" t="s">
        <v>573</v>
      </c>
      <c r="D2" s="50" t="s">
        <v>183</v>
      </c>
    </row>
    <row r="3" spans="1:4" ht="29.25" customHeight="1" x14ac:dyDescent="0.2">
      <c r="A3" s="335" t="s">
        <v>2226</v>
      </c>
      <c r="B3" s="335"/>
      <c r="C3" s="335"/>
      <c r="D3" s="335"/>
    </row>
    <row r="4" spans="1:4" ht="15.75" x14ac:dyDescent="0.2">
      <c r="A4" s="80"/>
      <c r="B4" s="80"/>
      <c r="C4" s="80"/>
      <c r="D4" s="80"/>
    </row>
    <row r="5" spans="1:4" ht="15.75" x14ac:dyDescent="0.25">
      <c r="A5" s="334" t="s">
        <v>1071</v>
      </c>
      <c r="B5" s="334"/>
      <c r="C5" s="334"/>
      <c r="D5" s="334"/>
    </row>
    <row r="6" spans="1:4" x14ac:dyDescent="0.2">
      <c r="A6" s="25" t="str">
        <f>'Master Price List'!A352</f>
        <v>FP-M9004</v>
      </c>
      <c r="B6" s="33" t="str">
        <f>'Master Price List'!B352</f>
        <v>2" DEK A9 (direct entry keypad)</v>
      </c>
      <c r="C6" s="89">
        <f>'Master Price List'!C352</f>
        <v>50</v>
      </c>
      <c r="D6" s="88">
        <f>C6-(C6*$D$1)</f>
        <v>50</v>
      </c>
    </row>
    <row r="7" spans="1:4" x14ac:dyDescent="0.2">
      <c r="A7" s="25" t="str">
        <f>'Master Price List'!A354</f>
        <v>FP-M9005</v>
      </c>
      <c r="B7" s="33" t="str">
        <f>'Master Price List'!B354</f>
        <v>3" Dual DEK A9 face plate</v>
      </c>
      <c r="C7" s="89">
        <f>'Master Price List'!C354</f>
        <v>50</v>
      </c>
      <c r="D7" s="88">
        <f t="shared" ref="D7:D67" si="0">C7-(C7*$D$1)</f>
        <v>50</v>
      </c>
    </row>
    <row r="8" spans="1:4" x14ac:dyDescent="0.2">
      <c r="A8" s="25" t="str">
        <f>'Master Price List'!A355</f>
        <v>FP-MXTL2500</v>
      </c>
      <c r="B8" s="33" t="str">
        <f>'Master Price List'!B355</f>
        <v>3" XTL2500/5000/APX6500 remote 05/07</v>
      </c>
      <c r="C8" s="89">
        <f>'Master Price List'!C355</f>
        <v>50</v>
      </c>
      <c r="D8" s="88">
        <f t="shared" si="0"/>
        <v>50</v>
      </c>
    </row>
    <row r="9" spans="1:4" x14ac:dyDescent="0.2">
      <c r="A9" s="25" t="str">
        <f>'Master Price List'!A356</f>
        <v>FP-MXTL5000</v>
      </c>
      <c r="B9" s="33" t="str">
        <f>'Master Price List'!B356</f>
        <v>3" XTL2500/5000/APX6500 One-piece, 05/07</v>
      </c>
      <c r="C9" s="89">
        <f>'Master Price List'!C356</f>
        <v>50</v>
      </c>
      <c r="D9" s="88">
        <f t="shared" si="0"/>
        <v>50</v>
      </c>
    </row>
    <row r="10" spans="1:4" x14ac:dyDescent="0.2">
      <c r="A10" s="25" t="str">
        <f>'Master Price List'!A357</f>
        <v>FP-MAPX6500-07-R</v>
      </c>
      <c r="B10" s="33" t="str">
        <f>'Master Price List'!B357</f>
        <v>3" APX 6500 remote 07 head</v>
      </c>
      <c r="C10" s="89">
        <f>'Master Price List'!C357</f>
        <v>56</v>
      </c>
      <c r="D10" s="88">
        <f t="shared" si="0"/>
        <v>56</v>
      </c>
    </row>
    <row r="11" spans="1:4" x14ac:dyDescent="0.2">
      <c r="A11" s="25" t="str">
        <f>'Master Price List'!A358</f>
        <v>FP-MCS2001</v>
      </c>
      <c r="B11" s="33" t="str">
        <f>'Master Price List'!B358</f>
        <v>3" MCS 2000, Model 1, one-piece</v>
      </c>
      <c r="C11" s="89">
        <f>'Master Price List'!C358</f>
        <v>50</v>
      </c>
      <c r="D11" s="88">
        <f t="shared" si="0"/>
        <v>50</v>
      </c>
    </row>
    <row r="12" spans="1:4" x14ac:dyDescent="0.2">
      <c r="A12" s="25" t="str">
        <f>'Master Price List'!A359</f>
        <v>FP-MXPR5550</v>
      </c>
      <c r="B12" s="33" t="str">
        <f>'Master Price List'!B359</f>
        <v>3" XPR 4500/4550/4580, one-piece</v>
      </c>
      <c r="C12" s="89">
        <f>'Master Price List'!C359</f>
        <v>50</v>
      </c>
      <c r="D12" s="88">
        <f t="shared" si="0"/>
        <v>50</v>
      </c>
    </row>
    <row r="13" spans="1:4" x14ac:dyDescent="0.2">
      <c r="A13" s="25" t="str">
        <f>'Master Price List'!A360</f>
        <v>FP-MTURBO</v>
      </c>
      <c r="B13" s="33" t="str">
        <f>'Master Price List'!B360</f>
        <v>3" XPR 4500/4550/4580, remote head</v>
      </c>
      <c r="C13" s="89">
        <f>'Master Price List'!C360</f>
        <v>50</v>
      </c>
      <c r="D13" s="88">
        <f t="shared" si="0"/>
        <v>50</v>
      </c>
    </row>
    <row r="14" spans="1:4" x14ac:dyDescent="0.2">
      <c r="A14" s="25" t="str">
        <f>'Master Price List'!A353</f>
        <v>FP-CM300</v>
      </c>
      <c r="B14" s="33" t="str">
        <f>'Master Price List'!B353</f>
        <v>2" CM300 Radio</v>
      </c>
      <c r="C14" s="89">
        <f>'Master Price List'!C353</f>
        <v>50</v>
      </c>
      <c r="D14" s="88">
        <f t="shared" si="0"/>
        <v>50</v>
      </c>
    </row>
    <row r="15" spans="1:4" x14ac:dyDescent="0.2">
      <c r="A15" s="25" t="str">
        <f>'Master Price List'!A353</f>
        <v>FP-CM300</v>
      </c>
      <c r="B15" s="33" t="str">
        <f>'Master Price List'!B353</f>
        <v>2" CM300 Radio</v>
      </c>
      <c r="C15" s="89">
        <f>'Master Price List'!C353</f>
        <v>50</v>
      </c>
      <c r="D15" s="88">
        <f t="shared" si="0"/>
        <v>50</v>
      </c>
    </row>
    <row r="16" spans="1:4" x14ac:dyDescent="0.2">
      <c r="A16" s="25" t="str">
        <f>'Master Price List'!A361</f>
        <v>FP-CDM1250</v>
      </c>
      <c r="B16" s="33" t="str">
        <f>'Master Price List'!B361</f>
        <v>3" CDM750/1250/1550, one-piece</v>
      </c>
      <c r="C16" s="89">
        <f>'Master Price List'!C361</f>
        <v>50</v>
      </c>
      <c r="D16" s="88">
        <f t="shared" si="0"/>
        <v>50</v>
      </c>
    </row>
    <row r="17" spans="1:9" x14ac:dyDescent="0.2">
      <c r="A17" s="25" t="str">
        <f>'Master Price List'!A362</f>
        <v>FP-CDM1250(R)</v>
      </c>
      <c r="B17" s="33" t="str">
        <f>'Master Price List'!B362</f>
        <v>3" CDM750/1250/1550, remote head</v>
      </c>
      <c r="C17" s="89">
        <f>'Master Price List'!C362</f>
        <v>50</v>
      </c>
      <c r="D17" s="88">
        <f t="shared" si="0"/>
        <v>50</v>
      </c>
    </row>
    <row r="18" spans="1:9" x14ac:dyDescent="0.2">
      <c r="A18" s="25" t="str">
        <f>'Master Price List'!A364</f>
        <v>FP-MAPX6500-02</v>
      </c>
      <c r="B18" s="33" t="str">
        <f>'Master Price List'!B364</f>
        <v>4" APX 6500 02, remote head</v>
      </c>
      <c r="C18" s="89">
        <f>'Master Price List'!C364</f>
        <v>50</v>
      </c>
      <c r="D18" s="88">
        <f t="shared" si="0"/>
        <v>50</v>
      </c>
    </row>
    <row r="19" spans="1:9" x14ac:dyDescent="0.2">
      <c r="A19" s="25" t="str">
        <f>'Master Price List'!A368</f>
        <v>FP-XTL2500-D</v>
      </c>
      <c r="B19" s="33" t="str">
        <f>'Master Price List'!B368</f>
        <v>5" Dual XTL2500 remote head 05/07</v>
      </c>
      <c r="C19" s="89">
        <f>'Master Price List'!C368</f>
        <v>67</v>
      </c>
      <c r="D19" s="88">
        <f t="shared" si="0"/>
        <v>67</v>
      </c>
    </row>
    <row r="20" spans="1:9" x14ac:dyDescent="0.2">
      <c r="A20" s="25" t="str">
        <f>'Master Price List'!A369</f>
        <v>FP-XTL5000-D</v>
      </c>
      <c r="B20" s="33" t="str">
        <f>'Master Price List'!B369</f>
        <v>5" Dual XTL5000 one-piece 05/07</v>
      </c>
      <c r="C20" s="89">
        <f>'Master Price List'!C369</f>
        <v>62</v>
      </c>
      <c r="D20" s="88">
        <f t="shared" si="0"/>
        <v>62</v>
      </c>
    </row>
    <row r="21" spans="1:9" x14ac:dyDescent="0.2">
      <c r="C21" s="89"/>
      <c r="D21" s="88"/>
    </row>
    <row r="22" spans="1:9" x14ac:dyDescent="0.2">
      <c r="A22" s="19" t="str">
        <f>'Master Price List'!B518</f>
        <v>UNIDEN/BEARCAT</v>
      </c>
      <c r="C22" s="89"/>
      <c r="D22" s="88"/>
    </row>
    <row r="23" spans="1:9" x14ac:dyDescent="0.2">
      <c r="A23" s="25" t="str">
        <f>'Master Price List'!A519</f>
        <v>FP-UBCD996T</v>
      </c>
      <c r="B23" s="33" t="str">
        <f>'Master Price List'!B519</f>
        <v>3" D996-T Scanner</v>
      </c>
      <c r="C23" s="89">
        <f>'Master Price List'!C519</f>
        <v>50</v>
      </c>
      <c r="D23" s="88">
        <f t="shared" si="0"/>
        <v>50</v>
      </c>
    </row>
    <row r="24" spans="1:9" x14ac:dyDescent="0.2">
      <c r="C24" s="89"/>
      <c r="D24" s="88"/>
    </row>
    <row r="25" spans="1:9" x14ac:dyDescent="0.2">
      <c r="A25" s="19" t="str">
        <f>'Master Price List'!B414</f>
        <v>HARRIS RADIOS</v>
      </c>
      <c r="C25" s="89"/>
      <c r="D25" s="88"/>
    </row>
    <row r="26" spans="1:9" x14ac:dyDescent="0.2">
      <c r="A26" s="25" t="str">
        <f>'Master Price List'!A415</f>
        <v>FP-ORION(R)</v>
      </c>
      <c r="B26" s="33" t="str">
        <f>'Master Price List'!B415</f>
        <v>3" XG-100M CH-721 XG-75M remote head</v>
      </c>
      <c r="C26" s="89">
        <f>'Master Price List'!C415</f>
        <v>50</v>
      </c>
      <c r="D26" s="88">
        <f t="shared" si="0"/>
        <v>50</v>
      </c>
    </row>
    <row r="27" spans="1:9" x14ac:dyDescent="0.2">
      <c r="A27" s="25" t="str">
        <f>'Master Price List'!A416</f>
        <v>FP-HARRIS-T</v>
      </c>
      <c r="B27" s="33" t="str">
        <f>'Master Price List'!B416</f>
        <v>3" M7200, remote, tilted toward driver, custom</v>
      </c>
      <c r="C27" s="89">
        <f>'Master Price List'!C416</f>
        <v>50</v>
      </c>
      <c r="D27" s="88">
        <f t="shared" si="0"/>
        <v>50</v>
      </c>
    </row>
    <row r="28" spans="1:9" x14ac:dyDescent="0.2">
      <c r="C28" s="89"/>
      <c r="D28" s="88"/>
    </row>
    <row r="29" spans="1:9" x14ac:dyDescent="0.2">
      <c r="A29" s="19" t="str">
        <f>'Master Price List'!B380</f>
        <v>ICOM RADIOS</v>
      </c>
      <c r="C29" s="89"/>
      <c r="D29" s="88"/>
    </row>
    <row r="30" spans="1:9" s="24" customFormat="1" x14ac:dyDescent="0.2">
      <c r="A30" s="25" t="str">
        <f>'Master Price List'!A381</f>
        <v>FP-ICOMA200</v>
      </c>
      <c r="B30" s="33" t="str">
        <f>'Master Price List'!B381</f>
        <v>2" IC-A200 Aviation radio</v>
      </c>
      <c r="C30" s="89">
        <f>'Master Price List'!C381</f>
        <v>50</v>
      </c>
      <c r="D30" s="88">
        <f t="shared" si="0"/>
        <v>50</v>
      </c>
      <c r="F30" s="25"/>
      <c r="G30" s="25"/>
      <c r="H30" s="25"/>
      <c r="I30" s="25"/>
    </row>
    <row r="31" spans="1:9" s="24" customFormat="1" x14ac:dyDescent="0.2">
      <c r="A31" s="25" t="str">
        <f>'Master Price List'!A382</f>
        <v>FP-ICF121</v>
      </c>
      <c r="B31" s="33" t="str">
        <f>'Master Price List'!B382</f>
        <v>2" IC-F121/F221 radio</v>
      </c>
      <c r="C31" s="89">
        <f>'Master Price List'!C382</f>
        <v>50</v>
      </c>
      <c r="D31" s="88">
        <f t="shared" si="0"/>
        <v>50</v>
      </c>
      <c r="F31" s="25"/>
      <c r="G31" s="25"/>
      <c r="H31" s="25"/>
      <c r="I31" s="25"/>
    </row>
    <row r="32" spans="1:9" s="24" customFormat="1" x14ac:dyDescent="0.2">
      <c r="A32" s="25" t="str">
        <f>'Master Price List'!A383</f>
        <v>FP-ICOMA110</v>
      </c>
      <c r="B32" s="33" t="str">
        <f>'Master Price List'!B383</f>
        <v>3" IC-A110 Aviation radio</v>
      </c>
      <c r="C32" s="89">
        <f>'Master Price List'!C383</f>
        <v>50</v>
      </c>
      <c r="D32" s="88">
        <f t="shared" si="0"/>
        <v>50</v>
      </c>
      <c r="F32" s="25"/>
      <c r="G32" s="25"/>
      <c r="H32" s="25"/>
      <c r="I32" s="25"/>
    </row>
    <row r="33" spans="1:9" s="24" customFormat="1" x14ac:dyDescent="0.2">
      <c r="A33" s="25" t="str">
        <f>'Master Price List'!A384</f>
        <v>FP-ICOMA120</v>
      </c>
      <c r="B33" s="33" t="str">
        <f>'Master Price List'!B384</f>
        <v>3" IC-A120 Aviation radio</v>
      </c>
      <c r="C33" s="89">
        <f>'Master Price List'!C384</f>
        <v>50</v>
      </c>
      <c r="D33" s="88">
        <f t="shared" si="0"/>
        <v>50</v>
      </c>
      <c r="F33" s="25"/>
      <c r="G33" s="25"/>
      <c r="H33" s="25"/>
      <c r="I33" s="25"/>
    </row>
    <row r="34" spans="1:9" x14ac:dyDescent="0.2">
      <c r="A34" s="25" t="str">
        <f>'Master Price List'!A385</f>
        <v>FP-ICF1721D</v>
      </c>
      <c r="B34" s="33" t="str">
        <f>'Master Price List'!B385</f>
        <v>3" IC-F1721D/F1821D radio</v>
      </c>
      <c r="C34" s="89">
        <f>'Master Price List'!C385</f>
        <v>50</v>
      </c>
      <c r="D34" s="88">
        <f t="shared" si="0"/>
        <v>50</v>
      </c>
    </row>
    <row r="35" spans="1:9" s="24" customFormat="1" x14ac:dyDescent="0.2">
      <c r="A35" s="25" t="str">
        <f>'Master Price List'!A386</f>
        <v>FP-ICF6061D</v>
      </c>
      <c r="B35" s="33" t="str">
        <f>'Master Price List'!B386</f>
        <v>3" IC-F5061,-D, F6061,-D radios</v>
      </c>
      <c r="C35" s="89">
        <f>'Master Price List'!C386</f>
        <v>50</v>
      </c>
      <c r="D35" s="88">
        <f t="shared" si="0"/>
        <v>50</v>
      </c>
      <c r="F35" s="25"/>
      <c r="G35" s="25"/>
      <c r="H35" s="25"/>
      <c r="I35" s="25"/>
    </row>
    <row r="36" spans="1:9" s="24" customFormat="1" x14ac:dyDescent="0.2">
      <c r="A36" s="25"/>
      <c r="B36" s="33"/>
      <c r="C36" s="89"/>
      <c r="D36" s="88"/>
      <c r="F36" s="25"/>
      <c r="G36" s="25"/>
      <c r="H36" s="25"/>
      <c r="I36" s="25"/>
    </row>
    <row r="37" spans="1:9" s="24" customFormat="1" x14ac:dyDescent="0.25">
      <c r="A37" s="74" t="s">
        <v>754</v>
      </c>
      <c r="B37" s="33"/>
      <c r="C37" s="89"/>
      <c r="D37" s="88"/>
      <c r="F37" s="25"/>
      <c r="G37" s="25"/>
      <c r="H37" s="25"/>
      <c r="I37" s="25"/>
    </row>
    <row r="38" spans="1:9" s="24" customFormat="1" x14ac:dyDescent="0.2">
      <c r="A38" s="25" t="str">
        <f>'Master Price List'!A462</f>
        <v>FP-C33892-3</v>
      </c>
      <c r="B38" s="33" t="str">
        <f>'Master Price List'!B462</f>
        <v>3" Custom 3” version of FP-C33892</v>
      </c>
      <c r="C38" s="89">
        <f>'Master Price List'!C462</f>
        <v>50</v>
      </c>
      <c r="D38" s="88">
        <f t="shared" si="0"/>
        <v>50</v>
      </c>
      <c r="F38" s="25"/>
      <c r="G38" s="25"/>
      <c r="H38" s="25"/>
      <c r="I38" s="25"/>
    </row>
    <row r="39" spans="1:9" s="24" customFormat="1" x14ac:dyDescent="0.2">
      <c r="A39" s="25" t="str">
        <f>'Master Price List'!A463</f>
        <v>FP-C3-Z3</v>
      </c>
      <c r="B39" s="33" t="str">
        <f>'Master Price List'!B463</f>
        <v>4" Z3 remote lights/siren controller</v>
      </c>
      <c r="C39" s="89">
        <f>'Master Price List'!C463</f>
        <v>50</v>
      </c>
      <c r="D39" s="88">
        <f t="shared" si="0"/>
        <v>50</v>
      </c>
      <c r="F39" s="25"/>
      <c r="G39" s="25"/>
      <c r="H39" s="25"/>
      <c r="I39" s="25"/>
    </row>
    <row r="40" spans="1:9" s="24" customFormat="1" x14ac:dyDescent="0.2">
      <c r="A40" s="25" t="str">
        <f>'Master Price List'!A464</f>
        <v>FP-C3-XCEL</v>
      </c>
      <c r="B40" s="33" t="str">
        <f>'Master Price List'!B464</f>
        <v>4" XCEL one-pc. lights/siren controller</v>
      </c>
      <c r="C40" s="89">
        <f>'Master Price List'!C464</f>
        <v>50</v>
      </c>
      <c r="D40" s="88">
        <f t="shared" si="0"/>
        <v>50</v>
      </c>
      <c r="F40" s="25"/>
      <c r="G40" s="25"/>
      <c r="H40" s="25"/>
      <c r="I40" s="25"/>
    </row>
    <row r="41" spans="1:9" s="24" customFormat="1" x14ac:dyDescent="0.2">
      <c r="A41" s="25" t="str">
        <f>'Master Price List'!A465</f>
        <v>FP-C33892</v>
      </c>
      <c r="B41" s="33" t="str">
        <f>'Master Price List'!B465</f>
        <v>4" Mastercomm one-pc. lights/siren controller</v>
      </c>
      <c r="C41" s="89">
        <f>'Master Price List'!C465</f>
        <v>50</v>
      </c>
      <c r="D41" s="88">
        <f t="shared" si="0"/>
        <v>50</v>
      </c>
      <c r="F41" s="25"/>
      <c r="G41" s="25"/>
      <c r="H41" s="25"/>
      <c r="I41" s="25"/>
    </row>
    <row r="42" spans="1:9" s="24" customFormat="1" x14ac:dyDescent="0.2">
      <c r="A42" s="25"/>
      <c r="B42" s="33"/>
      <c r="C42" s="89"/>
      <c r="D42" s="88"/>
      <c r="F42" s="25"/>
      <c r="G42" s="25"/>
      <c r="H42" s="25"/>
      <c r="I42" s="25"/>
    </row>
    <row r="43" spans="1:9" s="24" customFormat="1" x14ac:dyDescent="0.2">
      <c r="A43" s="19" t="str">
        <f>'Master Price List'!B388</f>
        <v>KENWOOD RADIOS</v>
      </c>
      <c r="B43" s="33"/>
      <c r="C43" s="89"/>
      <c r="D43" s="88"/>
      <c r="F43" s="25"/>
      <c r="G43" s="25"/>
      <c r="H43" s="25"/>
      <c r="I43" s="25"/>
    </row>
    <row r="44" spans="1:9" s="24" customFormat="1" x14ac:dyDescent="0.2">
      <c r="A44" s="25" t="str">
        <f>'Master Price List'!A389</f>
        <v>FP-KTK7180-8180</v>
      </c>
      <c r="B44" s="33" t="str">
        <f>'Master Price List'!B389</f>
        <v>2" TK-7180H/8180H/8180 mobile radio</v>
      </c>
      <c r="C44" s="89">
        <f>'Master Price List'!C389</f>
        <v>50</v>
      </c>
      <c r="D44" s="88">
        <f t="shared" si="0"/>
        <v>50</v>
      </c>
      <c r="F44" s="25"/>
      <c r="G44" s="25"/>
      <c r="H44" s="25"/>
      <c r="I44" s="25"/>
    </row>
    <row r="45" spans="1:9" s="24" customFormat="1" x14ac:dyDescent="0.2">
      <c r="A45" s="25" t="str">
        <f>'Master Price List'!A390</f>
        <v>FP-K-NX3720</v>
      </c>
      <c r="B45" s="33" t="str">
        <f>'Master Price List'!B390</f>
        <v>2" NX-3720HG/3820HG mobile radio</v>
      </c>
      <c r="C45" s="89">
        <f>'Master Price List'!C390</f>
        <v>50</v>
      </c>
      <c r="D45" s="88">
        <f t="shared" si="0"/>
        <v>50</v>
      </c>
      <c r="F45" s="25"/>
      <c r="G45" s="25"/>
      <c r="H45" s="25"/>
      <c r="I45" s="25"/>
    </row>
    <row r="46" spans="1:9" s="24" customFormat="1" x14ac:dyDescent="0.2">
      <c r="A46" s="25" t="str">
        <f>'Master Price List'!A393</f>
        <v>FP-KENTK790MR</v>
      </c>
      <c r="B46" s="33" t="str">
        <f>'Master Price List'!B393</f>
        <v>3" 790/890 remote head radio</v>
      </c>
      <c r="C46" s="89">
        <f>'Master Price List'!C393</f>
        <v>50</v>
      </c>
      <c r="D46" s="88">
        <f t="shared" si="0"/>
        <v>50</v>
      </c>
      <c r="F46" s="25"/>
      <c r="G46" s="25"/>
      <c r="H46" s="25"/>
      <c r="I46" s="25"/>
    </row>
    <row r="47" spans="1:9" s="24" customFormat="1" x14ac:dyDescent="0.2">
      <c r="A47" s="25" t="str">
        <f>'Master Price List'!A394</f>
        <v>FP-KENKCH20R</v>
      </c>
      <c r="B47" s="33" t="str">
        <f>'Master Price List'!B394</f>
        <v>3" CH20 remote head radio</v>
      </c>
      <c r="C47" s="89">
        <f>'Master Price List'!C394</f>
        <v>50</v>
      </c>
      <c r="D47" s="88">
        <f t="shared" si="0"/>
        <v>50</v>
      </c>
      <c r="F47" s="25"/>
      <c r="G47" s="25"/>
      <c r="H47" s="25"/>
      <c r="I47" s="25"/>
    </row>
    <row r="48" spans="1:9" s="24" customFormat="1" x14ac:dyDescent="0.2">
      <c r="A48" s="25" t="str">
        <f>'Master Price List'!A395</f>
        <v>FP-KENNX5M-D</v>
      </c>
      <c r="B48" s="33" t="str">
        <f>'Master Price List'!B395</f>
        <v>3" NX5000, one-piece radio</v>
      </c>
      <c r="C48" s="89">
        <f>'Master Price List'!C395</f>
        <v>50</v>
      </c>
      <c r="D48" s="88">
        <f t="shared" si="0"/>
        <v>50</v>
      </c>
      <c r="F48" s="25"/>
      <c r="G48" s="25"/>
      <c r="H48" s="25"/>
      <c r="I48" s="25"/>
    </row>
    <row r="49" spans="1:9" s="24" customFormat="1" x14ac:dyDescent="0.2">
      <c r="A49" s="25" t="str">
        <f>'Master Price List'!A396</f>
        <v>FP-KENNX5M-R</v>
      </c>
      <c r="B49" s="33" t="str">
        <f>'Master Price List'!B396</f>
        <v>3" NX5000, remote head radio</v>
      </c>
      <c r="C49" s="89">
        <f>'Master Price List'!C396</f>
        <v>50</v>
      </c>
      <c r="D49" s="88">
        <f t="shared" si="0"/>
        <v>50</v>
      </c>
      <c r="F49" s="25"/>
      <c r="G49" s="25"/>
      <c r="H49" s="25"/>
      <c r="I49" s="25"/>
    </row>
    <row r="50" spans="1:9" s="24" customFormat="1" x14ac:dyDescent="0.2">
      <c r="A50" s="25" t="str">
        <f>'Master Price List'!A397</f>
        <v>FP-KENTK7360</v>
      </c>
      <c r="B50" s="33" t="str">
        <f>'Master Price List'!B397</f>
        <v>2" TK-7360 FM mobile radio</v>
      </c>
      <c r="C50" s="89">
        <f>'Master Price List'!C397</f>
        <v>50</v>
      </c>
      <c r="D50" s="88">
        <f t="shared" si="0"/>
        <v>50</v>
      </c>
      <c r="F50" s="25"/>
      <c r="G50" s="25"/>
      <c r="H50" s="25"/>
      <c r="I50" s="25"/>
    </row>
    <row r="51" spans="1:9" s="24" customFormat="1" x14ac:dyDescent="0.2">
      <c r="A51" s="25" t="str">
        <f>'Master Price List'!A398</f>
        <v>FP-KENTK7160H3</v>
      </c>
      <c r="B51" s="33" t="str">
        <f>'Master Price List'!B398</f>
        <v>3" TK-7160 H3 mobile radio</v>
      </c>
      <c r="C51" s="89">
        <f>'Master Price List'!C398</f>
        <v>50</v>
      </c>
      <c r="D51" s="88">
        <f t="shared" si="0"/>
        <v>50</v>
      </c>
      <c r="F51" s="25"/>
      <c r="G51" s="25"/>
      <c r="H51" s="25"/>
      <c r="I51" s="25"/>
    </row>
    <row r="52" spans="1:9" s="24" customFormat="1" x14ac:dyDescent="0.2">
      <c r="A52" s="25" t="str">
        <f>'Master Price List'!A399</f>
        <v>FP-KENTK890</v>
      </c>
      <c r="B52" s="33" t="str">
        <f>'Master Price List'!B399</f>
        <v>3" TK-890 mobile radio</v>
      </c>
      <c r="C52" s="89">
        <f>'Master Price List'!C399</f>
        <v>50</v>
      </c>
      <c r="D52" s="88">
        <f t="shared" si="0"/>
        <v>50</v>
      </c>
      <c r="F52" s="25"/>
      <c r="G52" s="25"/>
      <c r="H52" s="25"/>
      <c r="I52" s="25"/>
    </row>
    <row r="53" spans="1:9" s="24" customFormat="1" x14ac:dyDescent="0.2">
      <c r="A53" s="25" t="str">
        <f>'Master Price List'!A400</f>
        <v>FP-KENTK790</v>
      </c>
      <c r="B53" s="33" t="str">
        <f>'Master Price List'!B400</f>
        <v>3" TK-790 mobile radio</v>
      </c>
      <c r="C53" s="89">
        <f>'Master Price List'!C400</f>
        <v>50</v>
      </c>
      <c r="D53" s="88">
        <f t="shared" si="0"/>
        <v>50</v>
      </c>
      <c r="F53" s="25"/>
      <c r="G53" s="25"/>
      <c r="H53" s="25"/>
      <c r="I53" s="25"/>
    </row>
    <row r="54" spans="1:9" s="24" customFormat="1" x14ac:dyDescent="0.2">
      <c r="A54" s="19"/>
      <c r="B54" s="33"/>
      <c r="C54" s="89"/>
      <c r="D54" s="88"/>
      <c r="F54" s="25"/>
      <c r="G54" s="25"/>
      <c r="H54" s="25"/>
      <c r="I54" s="25"/>
    </row>
    <row r="55" spans="1:9" s="24" customFormat="1" x14ac:dyDescent="0.2">
      <c r="A55" s="19" t="str">
        <f>'Master Price List'!B405</f>
        <v>BENDIX KING RADIOS</v>
      </c>
      <c r="B55" s="33"/>
      <c r="C55" s="89"/>
      <c r="D55" s="88"/>
      <c r="F55" s="25"/>
      <c r="G55" s="25"/>
      <c r="H55" s="25"/>
      <c r="I55" s="25"/>
    </row>
    <row r="56" spans="1:9" s="24" customFormat="1" x14ac:dyDescent="0.2">
      <c r="A56" s="25" t="str">
        <f>'Master Price List'!A406</f>
        <v>FP-BK-KNGM150-D</v>
      </c>
      <c r="B56" s="33" t="str">
        <f>'Master Price List'!B406</f>
        <v>3" M150 one-piece radio</v>
      </c>
      <c r="C56" s="89">
        <f>'Master Price List'!C406</f>
        <v>50</v>
      </c>
      <c r="D56" s="88">
        <f t="shared" si="0"/>
        <v>50</v>
      </c>
      <c r="F56" s="25"/>
      <c r="G56" s="25"/>
      <c r="H56" s="25"/>
      <c r="I56" s="25"/>
    </row>
    <row r="57" spans="1:9" s="24" customFormat="1" x14ac:dyDescent="0.2">
      <c r="A57" s="25" t="str">
        <f>'Master Price List'!A407</f>
        <v>FP-BKM150-R</v>
      </c>
      <c r="B57" s="33" t="str">
        <f>'Master Price List'!B407</f>
        <v>3" KNG-M150-R digital remote radio</v>
      </c>
      <c r="C57" s="89">
        <f>'Master Price List'!C407</f>
        <v>50</v>
      </c>
      <c r="D57" s="88">
        <f t="shared" si="0"/>
        <v>50</v>
      </c>
      <c r="F57" s="25"/>
      <c r="G57" s="25"/>
      <c r="H57" s="25"/>
      <c r="I57" s="25"/>
    </row>
    <row r="58" spans="1:9" s="24" customFormat="1" x14ac:dyDescent="0.2">
      <c r="A58" s="25" t="str">
        <f>'Master Price List'!A408</f>
        <v>FP-BKEM5992X</v>
      </c>
      <c r="B58" s="33" t="str">
        <f>'Master Price List'!B408</f>
        <v>3" EM5992X one-piece radio</v>
      </c>
      <c r="C58" s="89">
        <f>'Master Price List'!C408</f>
        <v>50</v>
      </c>
      <c r="D58" s="88">
        <f t="shared" si="0"/>
        <v>50</v>
      </c>
      <c r="F58" s="25"/>
      <c r="G58" s="25"/>
      <c r="H58" s="25"/>
      <c r="I58" s="25"/>
    </row>
    <row r="59" spans="1:9" x14ac:dyDescent="0.2">
      <c r="A59" s="25" t="str">
        <f>'Master Price List'!A409</f>
        <v>FP-BKGMH5992R</v>
      </c>
      <c r="B59" s="33" t="str">
        <f>'Master Price List'!B409</f>
        <v>3" GMH5992R remote head radio</v>
      </c>
      <c r="C59" s="89">
        <f>'Master Price List'!C409</f>
        <v>50</v>
      </c>
      <c r="D59" s="88">
        <f t="shared" si="0"/>
        <v>50</v>
      </c>
    </row>
    <row r="60" spans="1:9" x14ac:dyDescent="0.2">
      <c r="A60" s="25" t="str">
        <f>'Master Price List'!A410</f>
        <v>FP-BKDMH5992R</v>
      </c>
      <c r="B60" s="33" t="str">
        <f>'Master Price List'!B410</f>
        <v>3" DMH5992R remote head radio</v>
      </c>
      <c r="C60" s="89">
        <f>'Master Price List'!C410</f>
        <v>50</v>
      </c>
      <c r="D60" s="88">
        <f t="shared" si="0"/>
        <v>50</v>
      </c>
    </row>
    <row r="61" spans="1:9" x14ac:dyDescent="0.2">
      <c r="C61" s="89"/>
      <c r="D61" s="88"/>
    </row>
    <row r="62" spans="1:9" x14ac:dyDescent="0.25">
      <c r="A62" s="74" t="s">
        <v>775</v>
      </c>
      <c r="C62" s="89"/>
      <c r="D62" s="88"/>
    </row>
    <row r="63" spans="1:9" x14ac:dyDescent="0.2">
      <c r="A63" s="25" t="str">
        <f>'Master Price List'!A469</f>
        <v>FP-FEDPA300</v>
      </c>
      <c r="B63" s="33" t="str">
        <f>'Master Price List'!B469</f>
        <v>3" PA-300 siren</v>
      </c>
      <c r="C63" s="89">
        <f>'Master Price List'!C469</f>
        <v>50</v>
      </c>
      <c r="D63" s="88">
        <f t="shared" si="0"/>
        <v>50</v>
      </c>
    </row>
    <row r="64" spans="1:9" x14ac:dyDescent="0.2">
      <c r="A64" s="25" t="str">
        <f>'Master Price List'!A471</f>
        <v>FP-PATHFINDER</v>
      </c>
      <c r="B64" s="33" t="str">
        <f>'Master Price List'!B471</f>
        <v>3" Fed-Signal Pathfinder one-piece siren</v>
      </c>
      <c r="C64" s="89">
        <f>'Master Price List'!C471</f>
        <v>50</v>
      </c>
      <c r="D64" s="88">
        <f t="shared" si="0"/>
        <v>50</v>
      </c>
    </row>
    <row r="65" spans="1:9" x14ac:dyDescent="0.2">
      <c r="A65" s="25" t="str">
        <f>'Master Price List'!A472</f>
        <v>FP-FED-PATH-R</v>
      </c>
      <c r="B65" s="33" t="str">
        <f>'Master Price List'!B472</f>
        <v>3" Fed-Signal Pathfinder remote head siren</v>
      </c>
      <c r="C65" s="89">
        <f>'Master Price List'!C472</f>
        <v>50</v>
      </c>
      <c r="D65" s="88">
        <f t="shared" si="0"/>
        <v>50</v>
      </c>
    </row>
    <row r="66" spans="1:9" x14ac:dyDescent="0.2">
      <c r="A66" s="25" t="str">
        <f>'Master Price List'!A473</f>
        <v>FP-PLATINUM-T</v>
      </c>
      <c r="B66" s="33" t="str">
        <f>'Master Price List'!B473</f>
        <v>4" Platinum remote lights/siren controller. Custom designed to tilt toward driver.</v>
      </c>
      <c r="C66" s="89">
        <f>'Master Price List'!C473</f>
        <v>50</v>
      </c>
      <c r="D66" s="88">
        <f t="shared" si="0"/>
        <v>50</v>
      </c>
    </row>
    <row r="67" spans="1:9" x14ac:dyDescent="0.2">
      <c r="A67" s="25" t="str">
        <f>'Master Price List'!A474</f>
        <v>FP-FEDPA640</v>
      </c>
      <c r="B67" s="33" t="str">
        <f>'Master Price List'!B474</f>
        <v>4" PA-640 one-pc. siren</v>
      </c>
      <c r="C67" s="89">
        <f>'Master Price List'!C474</f>
        <v>50</v>
      </c>
      <c r="D67" s="88">
        <f t="shared" si="0"/>
        <v>50</v>
      </c>
    </row>
    <row r="68" spans="1:9" x14ac:dyDescent="0.2">
      <c r="A68" s="25" t="str">
        <f>'Master Price List'!A475</f>
        <v>FP-FEDSMRT1</v>
      </c>
      <c r="B68" s="33" t="str">
        <f>'Master Price List'!B475</f>
        <v>4" SS2000 remote lights/siren controller</v>
      </c>
      <c r="C68" s="89">
        <f>'Master Price List'!C475</f>
        <v>50</v>
      </c>
      <c r="D68" s="88">
        <f>C68-(C68*$D$1)</f>
        <v>50</v>
      </c>
    </row>
    <row r="69" spans="1:9" x14ac:dyDescent="0.2">
      <c r="A69" s="25" t="str">
        <f>'Master Price List'!A476</f>
        <v>FP-PLATINUM</v>
      </c>
      <c r="B69" s="33" t="str">
        <f>'Master Price List'!B476</f>
        <v>4" Platinum remote lights/siren controller</v>
      </c>
      <c r="C69" s="89">
        <f>'Master Price List'!C476</f>
        <v>50</v>
      </c>
      <c r="D69" s="88">
        <f>C69-(C69*$D$1)</f>
        <v>50</v>
      </c>
      <c r="H69" s="19"/>
      <c r="I69" s="39"/>
    </row>
    <row r="70" spans="1:9" x14ac:dyDescent="0.2">
      <c r="A70" s="45"/>
      <c r="B70" s="46"/>
      <c r="C70" s="91"/>
      <c r="D70" s="88"/>
    </row>
    <row r="71" spans="1:9" x14ac:dyDescent="0.25">
      <c r="A71" s="74" t="s">
        <v>780</v>
      </c>
      <c r="C71" s="89"/>
      <c r="D71" s="88"/>
    </row>
    <row r="72" spans="1:9" x14ac:dyDescent="0.2">
      <c r="A72" s="25" t="str">
        <f>'Master Price List'!A488</f>
        <v>FP-WS295</v>
      </c>
      <c r="B72" s="33" t="str">
        <f>'Master Price List'!B488</f>
        <v>3" WS-295 Siren</v>
      </c>
      <c r="C72" s="89">
        <f>'Master Price List'!C488</f>
        <v>50</v>
      </c>
      <c r="D72" s="88">
        <f>C72-(C72*$D$1)</f>
        <v>50</v>
      </c>
    </row>
    <row r="73" spans="1:9" x14ac:dyDescent="0.2">
      <c r="A73" s="25" t="str">
        <f>'Master Price List'!A491</f>
        <v>FP-WTA-RAD</v>
      </c>
      <c r="B73" s="33" t="str">
        <f>'Master Price List'!B491</f>
        <v>3" Traffic Adviser</v>
      </c>
      <c r="C73" s="89">
        <f>'Master Price List'!C491</f>
        <v>50</v>
      </c>
      <c r="D73" s="88">
        <f>C73-(C73*$D$1)</f>
        <v>50</v>
      </c>
    </row>
    <row r="74" spans="1:9" x14ac:dyDescent="0.2">
      <c r="A74" s="25" t="str">
        <f>'Master Price List'!A493</f>
        <v>FP-WCENCOM-JD</v>
      </c>
      <c r="B74" s="33" t="str">
        <f>'Master Price List'!B493</f>
        <v>4" Control/Cencom (Sapphire, Carbide)/295 SA,DA</v>
      </c>
      <c r="C74" s="89">
        <f>'Master Price List'!C493</f>
        <v>50</v>
      </c>
      <c r="D74" s="88">
        <f>C74-(C74*$D$1)</f>
        <v>50</v>
      </c>
    </row>
    <row r="75" spans="1:9" x14ac:dyDescent="0.2">
      <c r="C75" s="89"/>
      <c r="D75" s="88"/>
    </row>
    <row r="76" spans="1:9" x14ac:dyDescent="0.2">
      <c r="A76" s="19" t="str">
        <f>'Master Price List'!B498</f>
        <v>SOUND OFF LIGHT BARS/SIRENS</v>
      </c>
      <c r="C76" s="89"/>
      <c r="D76" s="88"/>
    </row>
    <row r="77" spans="1:9" x14ac:dyDescent="0.2">
      <c r="A77" s="25" t="str">
        <f>'Master Price List'!A500</f>
        <v>FP-SO380R</v>
      </c>
      <c r="B77" s="33" t="str">
        <f>'Master Price List'!B500</f>
        <v>4" ETSA480 Blueprint remote head lights/siren</v>
      </c>
      <c r="C77" s="89">
        <f>'Master Price List'!C500</f>
        <v>50</v>
      </c>
      <c r="D77" s="88">
        <f>C77-(C77*$D$1)</f>
        <v>50</v>
      </c>
    </row>
    <row r="78" spans="1:9" x14ac:dyDescent="0.2">
      <c r="A78" s="25" t="str">
        <f>'Master Price List'!A501</f>
        <v>FP-ETSA481</v>
      </c>
      <c r="B78" s="33" t="str">
        <f>'Master Price List'!B501</f>
        <v>4" ETSA481 one-piece lights/siren</v>
      </c>
      <c r="C78" s="89">
        <f>'Master Price List'!C501</f>
        <v>50</v>
      </c>
      <c r="D78" s="88">
        <f>C78-(C78*$D$1)</f>
        <v>50</v>
      </c>
    </row>
    <row r="79" spans="1:9" x14ac:dyDescent="0.2">
      <c r="A79" s="25" t="str">
        <f>'Master Price List'!A502</f>
        <v>FP-FPI-SO380R</v>
      </c>
      <c r="B79" s="33" t="str">
        <f>'Master Price List'!B502</f>
        <v xml:space="preserve">4" Blueprint Knob Control Panel ENGCP18002 </v>
      </c>
      <c r="C79" s="89">
        <f>'Master Price List'!C502</f>
        <v>50</v>
      </c>
      <c r="D79" s="88">
        <f>C79-(C79*$D$1)</f>
        <v>50</v>
      </c>
    </row>
    <row r="80" spans="1:9" x14ac:dyDescent="0.2">
      <c r="A80" s="25" t="str">
        <f>'Master Price List'!A499</f>
        <v>FP-SO500-R</v>
      </c>
      <c r="B80" s="33" t="str">
        <f>'Master Price List'!B499</f>
        <v>4" Soundoff 500 siren remote head</v>
      </c>
      <c r="C80" s="89">
        <f>'Master Price List'!C499</f>
        <v>50</v>
      </c>
      <c r="D80" s="88">
        <f>C80-(C80*$D$1)</f>
        <v>50</v>
      </c>
    </row>
    <row r="81" spans="1:4" x14ac:dyDescent="0.2">
      <c r="C81" s="89"/>
      <c r="D81" s="88"/>
    </row>
    <row r="82" spans="1:4" x14ac:dyDescent="0.2">
      <c r="A82" s="19" t="str">
        <f>'Master Price List'!$A$523</f>
        <v>FACE PLATES FOR IN-CAR VIDEO RECORDERS/MONITORS</v>
      </c>
      <c r="C82" s="89"/>
      <c r="D82" s="88"/>
    </row>
    <row r="83" spans="1:4" x14ac:dyDescent="0.2">
      <c r="A83" s="25" t="str">
        <f>'Master Price List'!A524</f>
        <v>FP-ARB360</v>
      </c>
      <c r="B83" s="33" t="str">
        <f>'Master Price List'!B524</f>
        <v>3" Panasonic Arbitrator 360</v>
      </c>
      <c r="C83" s="89">
        <f>'Master Price List'!C524</f>
        <v>50</v>
      </c>
      <c r="D83" s="88">
        <f>C83-(C83*$D$1)</f>
        <v>50</v>
      </c>
    </row>
    <row r="84" spans="1:4" x14ac:dyDescent="0.2">
      <c r="A84" s="25" t="str">
        <f>'Master Price List'!A527</f>
        <v>FP-L3FLASH3</v>
      </c>
      <c r="B84" s="33" t="str">
        <f>'Master Price List'!B527</f>
        <v>4" L-3 Flashback Model 3</v>
      </c>
      <c r="C84" s="89">
        <f>'Master Price List'!C527</f>
        <v>50</v>
      </c>
      <c r="D84" s="88">
        <f>C84-(C84*$D$1)</f>
        <v>50</v>
      </c>
    </row>
    <row r="85" spans="1:4" x14ac:dyDescent="0.2">
      <c r="A85" s="25" t="str">
        <f>'Master Price List'!A528</f>
        <v>FP-L3-FB2-MON</v>
      </c>
      <c r="B85" s="33" t="str">
        <f>'Master Price List'!B528</f>
        <v>4" L-3 Flashback 2 Monitor</v>
      </c>
      <c r="C85" s="89">
        <f>'Master Price List'!C528</f>
        <v>50</v>
      </c>
      <c r="D85" s="88">
        <f>C85-(C85*$D$1)</f>
        <v>50</v>
      </c>
    </row>
    <row r="86" spans="1:4" x14ac:dyDescent="0.2">
      <c r="A86" s="25" t="str">
        <f>'Master Price List'!A526</f>
        <v>FP-WG4RE</v>
      </c>
      <c r="B86" s="33" t="str">
        <f>'Master Price List'!B526</f>
        <v>3" WatchGuard 4RE</v>
      </c>
      <c r="C86" s="89">
        <f>'Master Price List'!C526</f>
        <v>50</v>
      </c>
      <c r="D86" s="88">
        <f>C86-(C86*$D$1)</f>
        <v>50</v>
      </c>
    </row>
    <row r="87" spans="1:4" x14ac:dyDescent="0.2">
      <c r="A87" s="19"/>
      <c r="C87" s="89"/>
      <c r="D87" s="88"/>
    </row>
    <row r="88" spans="1:4" x14ac:dyDescent="0.2">
      <c r="A88" s="25" t="str">
        <f>'Master Price List'!A563</f>
        <v>Blank Filler Plates</v>
      </c>
      <c r="C88" s="89"/>
      <c r="D88" s="88"/>
    </row>
    <row r="89" spans="1:4" x14ac:dyDescent="0.2">
      <c r="A89" s="25" t="str">
        <f>'Master Price List'!A564</f>
        <v>FP-BLNK1</v>
      </c>
      <c r="B89" s="33" t="str">
        <f>'Master Price List'!B564</f>
        <v>1" Blank filler plate</v>
      </c>
      <c r="C89" s="89">
        <f>'Master Price List'!C564</f>
        <v>13</v>
      </c>
      <c r="D89" s="88">
        <f>C89-(C89*$D$1)</f>
        <v>13</v>
      </c>
    </row>
    <row r="90" spans="1:4" x14ac:dyDescent="0.2">
      <c r="A90" s="25" t="str">
        <f>'Master Price List'!A565</f>
        <v>FP-BLNK2</v>
      </c>
      <c r="B90" s="33" t="str">
        <f>'Master Price List'!B565</f>
        <v>2" Blank filler plate</v>
      </c>
      <c r="C90" s="89">
        <f>'Master Price List'!C565</f>
        <v>13</v>
      </c>
      <c r="D90" s="88">
        <f>C90-(C90*$D$1)</f>
        <v>13</v>
      </c>
    </row>
    <row r="91" spans="1:4" x14ac:dyDescent="0.2">
      <c r="A91" s="25" t="str">
        <f>'Master Price List'!A566</f>
        <v>FP-BLNK3</v>
      </c>
      <c r="B91" s="33" t="str">
        <f>'Master Price List'!B566</f>
        <v>3" Blank filler plate</v>
      </c>
      <c r="C91" s="89">
        <f>'Master Price List'!C566</f>
        <v>25</v>
      </c>
      <c r="D91" s="88">
        <f>C91-(C91*$D$1)</f>
        <v>25</v>
      </c>
    </row>
    <row r="92" spans="1:4" x14ac:dyDescent="0.2">
      <c r="A92" s="25" t="str">
        <f>'Master Price List'!A567</f>
        <v>FP-BLNK4</v>
      </c>
      <c r="B92" s="33" t="str">
        <f>'Master Price List'!B567</f>
        <v>4" Blank filler plate</v>
      </c>
      <c r="C92" s="89">
        <f>'Master Price List'!C567</f>
        <v>25</v>
      </c>
      <c r="D92" s="88">
        <f>C92-(C92*$D$1)</f>
        <v>25</v>
      </c>
    </row>
    <row r="93" spans="1:4" x14ac:dyDescent="0.2">
      <c r="C93" s="89"/>
      <c r="D93" s="88"/>
    </row>
    <row r="94" spans="1:4" x14ac:dyDescent="0.25">
      <c r="A94" s="74" t="s">
        <v>794</v>
      </c>
      <c r="C94" s="89"/>
      <c r="D94" s="88"/>
    </row>
    <row r="95" spans="1:4" x14ac:dyDescent="0.2">
      <c r="A95" s="25" t="str">
        <f>'Master Price List'!A335</f>
        <v>FP-AP12</v>
      </c>
      <c r="B95" s="33" t="str">
        <f>'Master Price List'!B335</f>
        <v>2" face plate w/ (2) DC outlet holes</v>
      </c>
      <c r="C95" s="89">
        <f>'Master Price List'!C335</f>
        <v>26</v>
      </c>
      <c r="D95" s="88">
        <f t="shared" ref="D95:D101" si="1">C95-(C95*$D$1)</f>
        <v>26</v>
      </c>
    </row>
    <row r="96" spans="1:4" x14ac:dyDescent="0.2">
      <c r="A96" s="25" t="str">
        <f>'Master Price List'!A336</f>
        <v>FP-AP12-3</v>
      </c>
      <c r="B96" s="33" t="str">
        <f>'Master Price List'!B336</f>
        <v>2" face plate w/ (3) DC outlet holes</v>
      </c>
      <c r="C96" s="89">
        <f>'Master Price List'!C336</f>
        <v>32</v>
      </c>
      <c r="D96" s="88">
        <f t="shared" si="1"/>
        <v>32</v>
      </c>
    </row>
    <row r="97" spans="1:9" x14ac:dyDescent="0.2">
      <c r="A97" s="25" t="str">
        <f>'Master Price List'!A337</f>
        <v>FP-AP12-4</v>
      </c>
      <c r="B97" s="33" t="str">
        <f>'Master Price List'!B337</f>
        <v>2" face plate w/ (4) DC outlet holes</v>
      </c>
      <c r="C97" s="89">
        <f>'Master Price List'!C337</f>
        <v>32</v>
      </c>
      <c r="D97" s="88">
        <f t="shared" si="1"/>
        <v>32</v>
      </c>
    </row>
    <row r="98" spans="1:9" x14ac:dyDescent="0.2">
      <c r="A98" s="25" t="str">
        <f>'Master Price List'!A340</f>
        <v>FP-DECORA</v>
      </c>
      <c r="B98" s="33" t="str">
        <f>'Master Price List'!B340</f>
        <v>2" face plate w/ (1) AC duplex outlet cut-out. Includes duplex outlet.</v>
      </c>
      <c r="C98" s="89">
        <f>'Master Price List'!C340</f>
        <v>50</v>
      </c>
      <c r="D98" s="88">
        <f t="shared" si="1"/>
        <v>50</v>
      </c>
    </row>
    <row r="99" spans="1:9" x14ac:dyDescent="0.2">
      <c r="A99" s="25" t="str">
        <f>'Master Price List'!A330</f>
        <v>FP-USB-2DC</v>
      </c>
      <c r="B99" s="33" t="str">
        <f>'Master Price List'!B330</f>
        <v>2" face plate pre-punched w/ holes for (2) DC outlets &amp; (1) dual-port USB module</v>
      </c>
      <c r="C99" s="89">
        <f>'Master Price List'!C330</f>
        <v>84</v>
      </c>
      <c r="D99" s="88">
        <f t="shared" si="1"/>
        <v>84</v>
      </c>
    </row>
    <row r="100" spans="1:9" x14ac:dyDescent="0.2">
      <c r="A100" s="25" t="str">
        <f>'Master Price List'!A339</f>
        <v>FP-AP2</v>
      </c>
      <c r="B100" s="33" t="str">
        <f>'Master Price List'!B339</f>
        <v>3" face plate w/ (2) DC outlet holes</v>
      </c>
      <c r="C100" s="89">
        <f>'Master Price List'!C339</f>
        <v>33</v>
      </c>
      <c r="D100" s="88">
        <f t="shared" si="1"/>
        <v>33</v>
      </c>
    </row>
    <row r="101" spans="1:9" x14ac:dyDescent="0.2">
      <c r="A101" s="25" t="str">
        <f>'Master Price List'!A347</f>
        <v>FP-AP3</v>
      </c>
      <c r="B101" s="33" t="str">
        <f>'Master Price List'!B347</f>
        <v>3" face plate w/ (2) DC outlet holes</v>
      </c>
      <c r="C101" s="89">
        <f>'Master Price List'!C347</f>
        <v>33</v>
      </c>
      <c r="D101" s="88">
        <f t="shared" si="1"/>
        <v>33</v>
      </c>
    </row>
    <row r="102" spans="1:9" x14ac:dyDescent="0.2">
      <c r="D102" s="35"/>
    </row>
    <row r="103" spans="1:9" x14ac:dyDescent="0.2">
      <c r="A103" s="333" t="s">
        <v>1082</v>
      </c>
      <c r="B103" s="333"/>
      <c r="C103" s="333"/>
      <c r="D103" s="333"/>
    </row>
    <row r="104" spans="1:9" x14ac:dyDescent="0.2">
      <c r="A104" s="333"/>
      <c r="B104" s="333"/>
      <c r="C104" s="333"/>
      <c r="D104" s="333"/>
    </row>
    <row r="105" spans="1:9" x14ac:dyDescent="0.2">
      <c r="A105" s="19"/>
      <c r="B105" s="25"/>
    </row>
    <row r="106" spans="1:9" x14ac:dyDescent="0.2">
      <c r="A106" s="19"/>
      <c r="B106" s="25"/>
    </row>
    <row r="107" spans="1:9" x14ac:dyDescent="0.2">
      <c r="A107" s="19"/>
      <c r="B107" s="25"/>
    </row>
    <row r="108" spans="1:9" s="24" customFormat="1" x14ac:dyDescent="0.2">
      <c r="A108" s="25"/>
      <c r="B108" s="33"/>
      <c r="C108" s="34"/>
      <c r="D108" s="35"/>
      <c r="F108" s="25"/>
      <c r="G108" s="25"/>
      <c r="H108" s="25"/>
      <c r="I108" s="25"/>
    </row>
    <row r="109" spans="1:9" s="24" customFormat="1" x14ac:dyDescent="0.2">
      <c r="A109" s="25"/>
      <c r="B109" s="33"/>
      <c r="C109" s="34"/>
      <c r="D109" s="35"/>
      <c r="F109" s="25"/>
      <c r="G109" s="25"/>
      <c r="H109" s="25"/>
      <c r="I109" s="25"/>
    </row>
    <row r="110" spans="1:9" s="24" customFormat="1" x14ac:dyDescent="0.2">
      <c r="A110" s="25"/>
      <c r="B110" s="33"/>
      <c r="C110" s="34"/>
      <c r="D110" s="35"/>
      <c r="F110" s="25"/>
      <c r="G110" s="25"/>
      <c r="H110" s="25"/>
      <c r="I110" s="25"/>
    </row>
    <row r="111" spans="1:9" s="24" customFormat="1" x14ac:dyDescent="0.2">
      <c r="A111" s="25"/>
      <c r="B111" s="33"/>
      <c r="C111" s="34"/>
      <c r="D111" s="35"/>
      <c r="F111" s="25"/>
      <c r="G111" s="25"/>
      <c r="H111" s="25"/>
      <c r="I111" s="25"/>
    </row>
    <row r="112" spans="1:9" s="24" customFormat="1" x14ac:dyDescent="0.2">
      <c r="A112" s="19"/>
      <c r="B112" s="33"/>
      <c r="C112" s="34"/>
      <c r="D112" s="35"/>
      <c r="F112" s="25"/>
      <c r="G112" s="25"/>
      <c r="H112" s="25"/>
      <c r="I112" s="25"/>
    </row>
    <row r="113" spans="1:9" s="24" customFormat="1" x14ac:dyDescent="0.2">
      <c r="A113" s="25"/>
      <c r="B113" s="33"/>
      <c r="C113" s="34"/>
      <c r="D113" s="35"/>
      <c r="F113" s="25"/>
      <c r="G113" s="25"/>
      <c r="H113" s="25"/>
      <c r="I113" s="25"/>
    </row>
    <row r="114" spans="1:9" s="24" customFormat="1" x14ac:dyDescent="0.2">
      <c r="A114" s="25"/>
      <c r="B114" s="33"/>
      <c r="C114" s="34"/>
      <c r="D114" s="35"/>
      <c r="F114" s="25"/>
      <c r="G114" s="25"/>
      <c r="H114" s="25"/>
      <c r="I114" s="25"/>
    </row>
    <row r="115" spans="1:9" s="24" customFormat="1" x14ac:dyDescent="0.2">
      <c r="A115" s="25"/>
      <c r="B115" s="33"/>
      <c r="C115" s="34"/>
      <c r="D115" s="35"/>
      <c r="F115" s="25"/>
      <c r="G115" s="25"/>
      <c r="H115" s="25"/>
      <c r="I115" s="25"/>
    </row>
    <row r="116" spans="1:9" s="24" customFormat="1" x14ac:dyDescent="0.2">
      <c r="A116" s="25"/>
      <c r="B116" s="33"/>
      <c r="C116" s="34"/>
      <c r="D116" s="35"/>
      <c r="F116" s="25"/>
      <c r="G116" s="25"/>
      <c r="H116" s="25"/>
      <c r="I116" s="25"/>
    </row>
    <row r="117" spans="1:9" s="24" customFormat="1" x14ac:dyDescent="0.2">
      <c r="A117" s="25"/>
      <c r="B117" s="33"/>
      <c r="C117" s="34"/>
      <c r="D117" s="35"/>
      <c r="F117" s="25"/>
      <c r="G117" s="25"/>
      <c r="H117" s="25"/>
      <c r="I117" s="25"/>
    </row>
    <row r="118" spans="1:9" s="24" customFormat="1" x14ac:dyDescent="0.2">
      <c r="A118" s="19"/>
      <c r="B118" s="33"/>
      <c r="C118" s="34"/>
      <c r="D118" s="35"/>
      <c r="F118" s="25"/>
      <c r="G118" s="25"/>
      <c r="H118" s="25"/>
      <c r="I118" s="25"/>
    </row>
    <row r="119" spans="1:9" s="24" customFormat="1" x14ac:dyDescent="0.2">
      <c r="A119" s="25"/>
      <c r="B119" s="33"/>
      <c r="C119" s="34"/>
      <c r="D119" s="35"/>
      <c r="F119" s="25"/>
      <c r="G119" s="25"/>
      <c r="H119" s="25"/>
      <c r="I119" s="25"/>
    </row>
    <row r="120" spans="1:9" s="24" customFormat="1" x14ac:dyDescent="0.2">
      <c r="A120" s="25"/>
      <c r="B120" s="33"/>
      <c r="C120" s="34"/>
      <c r="D120" s="35"/>
      <c r="F120" s="25"/>
      <c r="G120" s="25"/>
      <c r="H120" s="25"/>
      <c r="I120" s="25"/>
    </row>
    <row r="121" spans="1:9" s="24" customFormat="1" x14ac:dyDescent="0.2">
      <c r="A121" s="25"/>
      <c r="B121" s="33"/>
      <c r="C121" s="34"/>
      <c r="D121" s="35"/>
      <c r="F121" s="25"/>
      <c r="G121" s="25"/>
      <c r="H121" s="25"/>
      <c r="I121" s="25"/>
    </row>
    <row r="122" spans="1:9" s="24" customFormat="1" x14ac:dyDescent="0.2">
      <c r="A122" s="19"/>
      <c r="B122" s="33"/>
      <c r="C122" s="34"/>
      <c r="D122" s="32"/>
      <c r="F122" s="25"/>
      <c r="G122" s="25"/>
      <c r="H122" s="25"/>
      <c r="I122" s="25"/>
    </row>
    <row r="123" spans="1:9" s="24" customFormat="1" x14ac:dyDescent="0.2">
      <c r="A123" s="25"/>
      <c r="B123" s="33"/>
      <c r="C123" s="34"/>
      <c r="D123" s="35"/>
      <c r="F123" s="25"/>
      <c r="G123" s="25"/>
      <c r="H123" s="25"/>
      <c r="I123" s="25"/>
    </row>
    <row r="124" spans="1:9" s="24" customFormat="1" x14ac:dyDescent="0.2">
      <c r="A124" s="25"/>
      <c r="B124" s="33"/>
      <c r="C124" s="34"/>
      <c r="D124" s="35"/>
      <c r="F124" s="25"/>
      <c r="G124" s="25"/>
      <c r="H124" s="25"/>
      <c r="I124" s="25"/>
    </row>
    <row r="125" spans="1:9" s="24" customFormat="1" x14ac:dyDescent="0.2">
      <c r="A125" s="25"/>
      <c r="B125" s="33"/>
      <c r="C125" s="34"/>
      <c r="D125" s="35"/>
      <c r="F125" s="25"/>
      <c r="G125" s="25"/>
      <c r="H125" s="25"/>
      <c r="I125" s="25"/>
    </row>
    <row r="126" spans="1:9" s="24" customFormat="1" x14ac:dyDescent="0.2">
      <c r="A126" s="25"/>
      <c r="B126" s="33"/>
      <c r="C126" s="34"/>
      <c r="D126" s="35"/>
      <c r="F126" s="25"/>
      <c r="G126" s="25"/>
      <c r="H126" s="25"/>
      <c r="I126" s="25"/>
    </row>
    <row r="127" spans="1:9" s="24" customFormat="1" x14ac:dyDescent="0.2">
      <c r="A127" s="25"/>
      <c r="B127" s="33"/>
      <c r="C127" s="34"/>
      <c r="D127" s="35"/>
      <c r="F127" s="25"/>
      <c r="G127" s="25"/>
      <c r="H127" s="25"/>
      <c r="I127" s="25"/>
    </row>
    <row r="128" spans="1:9" s="24" customFormat="1" x14ac:dyDescent="0.2">
      <c r="A128" s="25"/>
      <c r="B128" s="33"/>
      <c r="C128" s="34"/>
      <c r="D128" s="35"/>
      <c r="F128" s="25"/>
      <c r="G128" s="25"/>
      <c r="H128" s="25"/>
      <c r="I128" s="25"/>
    </row>
    <row r="129" spans="1:9" s="24" customFormat="1" x14ac:dyDescent="0.2">
      <c r="A129" s="25"/>
      <c r="B129" s="33"/>
      <c r="C129" s="34"/>
      <c r="D129" s="35"/>
      <c r="F129" s="25"/>
      <c r="G129" s="25"/>
      <c r="H129" s="25"/>
      <c r="I129" s="25"/>
    </row>
    <row r="130" spans="1:9" s="24" customFormat="1" x14ac:dyDescent="0.2">
      <c r="A130" s="19"/>
      <c r="B130" s="33"/>
      <c r="C130" s="34"/>
      <c r="D130" s="32"/>
      <c r="F130" s="25"/>
      <c r="G130" s="25"/>
      <c r="H130" s="25"/>
      <c r="I130" s="25"/>
    </row>
    <row r="131" spans="1:9" s="24" customFormat="1" x14ac:dyDescent="0.2">
      <c r="A131" s="25"/>
      <c r="B131" s="33"/>
      <c r="C131" s="34"/>
      <c r="D131" s="35"/>
      <c r="F131" s="25"/>
      <c r="G131" s="25"/>
      <c r="H131" s="25"/>
      <c r="I131" s="25"/>
    </row>
    <row r="132" spans="1:9" s="24" customFormat="1" x14ac:dyDescent="0.2">
      <c r="A132" s="25"/>
      <c r="B132" s="33"/>
      <c r="C132" s="34"/>
      <c r="D132" s="35"/>
      <c r="F132" s="25"/>
      <c r="G132" s="25"/>
      <c r="H132" s="25"/>
      <c r="I132" s="25"/>
    </row>
    <row r="133" spans="1:9" s="24" customFormat="1" x14ac:dyDescent="0.2">
      <c r="A133" s="25"/>
      <c r="B133" s="33"/>
      <c r="C133" s="34"/>
      <c r="D133" s="35"/>
      <c r="F133" s="25"/>
      <c r="G133" s="25"/>
      <c r="H133" s="25"/>
      <c r="I133" s="25"/>
    </row>
    <row r="134" spans="1:9" s="24" customFormat="1" x14ac:dyDescent="0.2">
      <c r="A134" s="25"/>
      <c r="B134" s="33"/>
      <c r="C134" s="34"/>
      <c r="D134" s="35"/>
      <c r="F134" s="25"/>
      <c r="G134" s="25"/>
      <c r="H134" s="25"/>
      <c r="I134" s="25"/>
    </row>
    <row r="135" spans="1:9" s="24" customFormat="1" x14ac:dyDescent="0.2">
      <c r="A135" s="25"/>
      <c r="B135" s="33"/>
      <c r="C135" s="34"/>
      <c r="D135" s="35"/>
      <c r="F135" s="25"/>
      <c r="G135" s="25"/>
      <c r="H135" s="25"/>
      <c r="I135" s="25"/>
    </row>
    <row r="136" spans="1:9" s="24" customFormat="1" x14ac:dyDescent="0.2">
      <c r="A136" s="25"/>
      <c r="B136" s="33"/>
      <c r="C136" s="34"/>
      <c r="D136" s="35"/>
      <c r="F136" s="25"/>
      <c r="G136" s="25"/>
      <c r="H136" s="25"/>
      <c r="I136" s="25"/>
    </row>
    <row r="137" spans="1:9" s="24" customFormat="1" x14ac:dyDescent="0.2">
      <c r="A137" s="25"/>
      <c r="B137" s="33"/>
      <c r="C137" s="34"/>
      <c r="D137" s="35"/>
      <c r="F137" s="25"/>
      <c r="G137" s="25"/>
      <c r="H137" s="25"/>
      <c r="I137" s="25"/>
    </row>
    <row r="138" spans="1:9" s="24" customFormat="1" x14ac:dyDescent="0.2">
      <c r="A138" s="25"/>
      <c r="B138" s="33"/>
      <c r="C138" s="34"/>
      <c r="D138" s="35"/>
      <c r="F138" s="25"/>
      <c r="G138" s="25"/>
      <c r="H138" s="25"/>
      <c r="I138" s="25"/>
    </row>
    <row r="139" spans="1:9" s="24" customFormat="1" x14ac:dyDescent="0.2">
      <c r="A139" s="25"/>
      <c r="B139" s="33"/>
      <c r="C139" s="34"/>
      <c r="D139" s="35"/>
      <c r="F139" s="25"/>
      <c r="G139" s="25"/>
      <c r="H139" s="25"/>
      <c r="I139" s="25"/>
    </row>
    <row r="140" spans="1:9" s="24" customFormat="1" x14ac:dyDescent="0.2">
      <c r="A140" s="25"/>
      <c r="B140" s="33"/>
      <c r="C140" s="34"/>
      <c r="D140" s="35"/>
      <c r="F140" s="25"/>
      <c r="G140" s="25"/>
      <c r="H140" s="25"/>
      <c r="I140" s="25"/>
    </row>
    <row r="141" spans="1:9" s="24" customFormat="1" x14ac:dyDescent="0.2">
      <c r="A141" s="25"/>
      <c r="B141" s="33"/>
      <c r="C141" s="34"/>
      <c r="D141" s="35"/>
      <c r="F141" s="25"/>
      <c r="G141" s="25"/>
      <c r="H141" s="25"/>
      <c r="I141" s="25"/>
    </row>
    <row r="142" spans="1:9" s="24" customFormat="1" x14ac:dyDescent="0.2">
      <c r="A142" s="25"/>
      <c r="B142" s="33"/>
      <c r="C142" s="34"/>
      <c r="D142" s="35"/>
      <c r="F142" s="25"/>
      <c r="G142" s="25"/>
      <c r="H142" s="25"/>
      <c r="I142" s="25"/>
    </row>
    <row r="143" spans="1:9" s="24" customFormat="1" x14ac:dyDescent="0.2">
      <c r="A143" s="25"/>
      <c r="B143" s="33"/>
      <c r="C143" s="34"/>
      <c r="D143" s="35"/>
      <c r="F143" s="25"/>
      <c r="G143" s="25"/>
      <c r="H143" s="25"/>
      <c r="I143" s="25"/>
    </row>
    <row r="144" spans="1:9" s="24" customFormat="1" x14ac:dyDescent="0.2">
      <c r="A144" s="25"/>
      <c r="B144" s="33"/>
      <c r="C144" s="34"/>
      <c r="D144" s="35"/>
      <c r="F144" s="25"/>
      <c r="G144" s="25"/>
      <c r="H144" s="25"/>
      <c r="I144" s="25"/>
    </row>
    <row r="145" spans="1:9" s="24" customFormat="1" x14ac:dyDescent="0.2">
      <c r="A145" s="25"/>
      <c r="B145" s="33"/>
      <c r="C145" s="34"/>
      <c r="D145" s="35"/>
      <c r="F145" s="25"/>
      <c r="G145" s="25"/>
      <c r="H145" s="25"/>
      <c r="I145" s="25"/>
    </row>
    <row r="146" spans="1:9" s="24" customFormat="1" x14ac:dyDescent="0.2">
      <c r="A146" s="25"/>
      <c r="B146" s="33"/>
      <c r="C146" s="34"/>
      <c r="D146" s="35"/>
      <c r="F146" s="25"/>
      <c r="G146" s="25"/>
      <c r="H146" s="25"/>
      <c r="I146" s="25"/>
    </row>
    <row r="147" spans="1:9" s="24" customFormat="1" x14ac:dyDescent="0.2">
      <c r="A147" s="25"/>
      <c r="B147" s="33"/>
      <c r="C147" s="34"/>
      <c r="D147" s="35"/>
      <c r="F147" s="25"/>
      <c r="G147" s="25"/>
      <c r="H147" s="25"/>
      <c r="I147" s="25"/>
    </row>
    <row r="148" spans="1:9" s="24" customFormat="1" x14ac:dyDescent="0.2">
      <c r="A148" s="25"/>
      <c r="B148" s="33"/>
      <c r="C148" s="34"/>
      <c r="D148" s="35"/>
      <c r="F148" s="25"/>
      <c r="G148" s="25"/>
      <c r="H148" s="25"/>
      <c r="I148" s="25"/>
    </row>
    <row r="149" spans="1:9" s="24" customFormat="1" x14ac:dyDescent="0.2">
      <c r="A149" s="19"/>
      <c r="B149" s="33"/>
      <c r="C149" s="34"/>
      <c r="D149" s="32"/>
      <c r="F149" s="25"/>
      <c r="G149" s="25"/>
      <c r="H149" s="25"/>
      <c r="I149" s="25"/>
    </row>
    <row r="150" spans="1:9" s="24" customFormat="1" x14ac:dyDescent="0.2">
      <c r="A150" s="25"/>
      <c r="B150" s="33"/>
      <c r="C150" s="34"/>
      <c r="D150" s="35"/>
      <c r="F150" s="25"/>
      <c r="G150" s="25"/>
      <c r="H150" s="25"/>
      <c r="I150" s="25"/>
    </row>
    <row r="151" spans="1:9" s="24" customFormat="1" x14ac:dyDescent="0.2">
      <c r="A151" s="25"/>
      <c r="B151" s="33"/>
      <c r="C151" s="34"/>
      <c r="D151" s="35"/>
      <c r="F151" s="25"/>
      <c r="G151" s="25"/>
      <c r="H151" s="25"/>
      <c r="I151" s="25"/>
    </row>
    <row r="152" spans="1:9" s="24" customFormat="1" x14ac:dyDescent="0.2">
      <c r="A152" s="25"/>
      <c r="B152" s="33"/>
      <c r="C152" s="34"/>
      <c r="D152" s="35"/>
      <c r="F152" s="25"/>
      <c r="G152" s="25"/>
      <c r="H152" s="25"/>
      <c r="I152" s="25"/>
    </row>
    <row r="153" spans="1:9" s="24" customFormat="1" x14ac:dyDescent="0.2">
      <c r="A153" s="25"/>
      <c r="B153" s="33"/>
      <c r="C153" s="34"/>
      <c r="D153" s="35"/>
      <c r="F153" s="25"/>
      <c r="G153" s="25"/>
      <c r="H153" s="25"/>
      <c r="I153" s="25"/>
    </row>
    <row r="154" spans="1:9" s="24" customFormat="1" x14ac:dyDescent="0.2">
      <c r="A154" s="25"/>
      <c r="B154" s="33"/>
      <c r="C154" s="34"/>
      <c r="D154" s="35"/>
      <c r="F154" s="25"/>
      <c r="G154" s="25"/>
      <c r="H154" s="25"/>
      <c r="I154" s="25"/>
    </row>
    <row r="155" spans="1:9" s="24" customFormat="1" x14ac:dyDescent="0.2">
      <c r="A155" s="25"/>
      <c r="B155" s="33"/>
      <c r="C155" s="34"/>
      <c r="D155" s="35"/>
      <c r="F155" s="25"/>
      <c r="G155" s="25"/>
      <c r="H155" s="25"/>
      <c r="I155" s="25"/>
    </row>
    <row r="156" spans="1:9" s="24" customFormat="1" x14ac:dyDescent="0.2">
      <c r="A156" s="19"/>
      <c r="B156" s="33"/>
      <c r="C156" s="34"/>
      <c r="D156" s="35"/>
      <c r="F156" s="25"/>
      <c r="G156" s="25"/>
      <c r="H156" s="25"/>
      <c r="I156" s="25"/>
    </row>
    <row r="157" spans="1:9" s="24" customFormat="1" x14ac:dyDescent="0.2">
      <c r="A157" s="25"/>
      <c r="B157" s="33"/>
      <c r="C157" s="34"/>
      <c r="D157" s="35"/>
      <c r="F157" s="25"/>
      <c r="G157" s="25"/>
      <c r="H157" s="25"/>
      <c r="I157" s="25"/>
    </row>
    <row r="158" spans="1:9" s="24" customFormat="1" x14ac:dyDescent="0.2">
      <c r="A158" s="25"/>
      <c r="B158" s="33"/>
      <c r="C158" s="34"/>
      <c r="D158" s="35"/>
      <c r="F158" s="25"/>
      <c r="G158" s="25"/>
      <c r="H158" s="25"/>
      <c r="I158" s="25"/>
    </row>
    <row r="159" spans="1:9" s="24" customFormat="1" x14ac:dyDescent="0.2">
      <c r="A159" s="25"/>
      <c r="B159" s="33"/>
      <c r="C159" s="34"/>
      <c r="D159" s="35"/>
      <c r="F159" s="25"/>
      <c r="G159" s="25"/>
      <c r="H159" s="25"/>
      <c r="I159" s="25"/>
    </row>
    <row r="160" spans="1:9" s="24" customFormat="1" x14ac:dyDescent="0.2">
      <c r="A160" s="25"/>
      <c r="B160" s="33"/>
      <c r="C160" s="34"/>
      <c r="D160" s="35"/>
      <c r="F160" s="25"/>
      <c r="G160" s="25"/>
      <c r="H160" s="25"/>
      <c r="I160" s="25"/>
    </row>
    <row r="161" spans="1:9" x14ac:dyDescent="0.2">
      <c r="D161" s="35"/>
      <c r="E161" s="25"/>
    </row>
    <row r="162" spans="1:9" s="24" customFormat="1" x14ac:dyDescent="0.2">
      <c r="A162" s="25"/>
      <c r="B162" s="33"/>
      <c r="C162" s="34"/>
      <c r="D162" s="35"/>
      <c r="F162" s="25"/>
      <c r="G162" s="25"/>
      <c r="H162" s="25"/>
      <c r="I162" s="25"/>
    </row>
    <row r="163" spans="1:9" s="24" customFormat="1" x14ac:dyDescent="0.2">
      <c r="A163" s="25"/>
      <c r="B163" s="33"/>
      <c r="C163" s="34"/>
      <c r="D163" s="35"/>
      <c r="F163" s="25"/>
      <c r="G163" s="25"/>
      <c r="H163" s="25"/>
      <c r="I163" s="25"/>
    </row>
    <row r="164" spans="1:9" s="24" customFormat="1" x14ac:dyDescent="0.2">
      <c r="A164" s="25"/>
      <c r="B164" s="33"/>
      <c r="C164" s="34"/>
      <c r="D164" s="35"/>
      <c r="F164" s="25"/>
      <c r="G164" s="25"/>
      <c r="H164" s="25"/>
      <c r="I164" s="25"/>
    </row>
    <row r="165" spans="1:9" s="24" customFormat="1" x14ac:dyDescent="0.2">
      <c r="A165" s="25"/>
      <c r="B165" s="33"/>
      <c r="C165" s="34"/>
      <c r="D165" s="35"/>
      <c r="F165" s="25"/>
      <c r="G165" s="25"/>
      <c r="H165" s="25"/>
      <c r="I165" s="25"/>
    </row>
    <row r="167" spans="1:9" s="24" customFormat="1" x14ac:dyDescent="0.2">
      <c r="A167" s="19"/>
      <c r="B167" s="33"/>
      <c r="C167" s="34"/>
      <c r="D167" s="32"/>
      <c r="F167" s="25"/>
      <c r="G167" s="25"/>
      <c r="H167" s="25"/>
      <c r="I167" s="25"/>
    </row>
    <row r="168" spans="1:9" s="24" customFormat="1" x14ac:dyDescent="0.2">
      <c r="A168" s="25"/>
      <c r="B168" s="33"/>
      <c r="C168" s="34"/>
      <c r="D168" s="35"/>
      <c r="F168" s="25"/>
      <c r="G168" s="25"/>
      <c r="H168" s="25"/>
      <c r="I168" s="25"/>
    </row>
    <row r="169" spans="1:9" s="24" customFormat="1" x14ac:dyDescent="0.2">
      <c r="A169" s="25"/>
      <c r="B169" s="33"/>
      <c r="C169" s="34"/>
      <c r="D169" s="35"/>
      <c r="F169" s="25"/>
      <c r="G169" s="25"/>
      <c r="H169" s="25"/>
      <c r="I169" s="25"/>
    </row>
    <row r="170" spans="1:9" s="24" customFormat="1" x14ac:dyDescent="0.2">
      <c r="A170" s="25"/>
      <c r="B170" s="33"/>
      <c r="C170" s="34"/>
      <c r="D170" s="35"/>
      <c r="F170" s="25"/>
      <c r="G170" s="25"/>
      <c r="H170" s="25"/>
      <c r="I170" s="25"/>
    </row>
    <row r="171" spans="1:9" s="24" customFormat="1" x14ac:dyDescent="0.2">
      <c r="A171" s="25"/>
      <c r="B171" s="33"/>
      <c r="C171" s="34"/>
      <c r="D171" s="35"/>
      <c r="F171" s="25"/>
      <c r="G171" s="25"/>
      <c r="H171" s="25"/>
      <c r="I171" s="25"/>
    </row>
    <row r="172" spans="1:9" x14ac:dyDescent="0.2">
      <c r="D172" s="35"/>
    </row>
    <row r="173" spans="1:9" x14ac:dyDescent="0.2">
      <c r="D173" s="35"/>
    </row>
    <row r="174" spans="1:9" x14ac:dyDescent="0.2">
      <c r="D174" s="35"/>
    </row>
    <row r="212" ht="12.75" customHeight="1" x14ac:dyDescent="0.2"/>
    <row r="213" ht="14.25" customHeight="1" x14ac:dyDescent="0.2"/>
    <row r="315" ht="12" customHeight="1" x14ac:dyDescent="0.2"/>
    <row r="334" ht="13.5" customHeight="1" x14ac:dyDescent="0.2"/>
    <row r="336" ht="13.5" customHeight="1" x14ac:dyDescent="0.2"/>
    <row r="740" ht="12" customHeight="1" x14ac:dyDescent="0.2"/>
    <row r="806" ht="12" customHeight="1" x14ac:dyDescent="0.2"/>
    <row r="992" ht="13.5" customHeight="1" x14ac:dyDescent="0.2"/>
    <row r="1064" ht="12" customHeight="1" x14ac:dyDescent="0.2"/>
    <row r="1076" spans="1:4" s="24" customFormat="1" ht="12.75" customHeight="1" x14ac:dyDescent="0.2">
      <c r="A1076" s="25"/>
      <c r="B1076" s="33"/>
      <c r="C1076" s="34"/>
      <c r="D1076" s="32"/>
    </row>
    <row r="1090" ht="12" customHeight="1" x14ac:dyDescent="0.2"/>
    <row r="1096" ht="13.5" customHeight="1" x14ac:dyDescent="0.2"/>
  </sheetData>
  <mergeCells count="3">
    <mergeCell ref="A103:D104"/>
    <mergeCell ref="A5:D5"/>
    <mergeCell ref="A3:D3"/>
  </mergeCells>
  <hyperlinks>
    <hyperlink ref="A1" location="TOC!A1" display="TOC" xr:uid="{12830390-97FD-4194-9D7A-2AEC8C2E200A}"/>
  </hyperlinks>
  <pageMargins left="0.25" right="0.25" top="0.75" bottom="0.75" header="0.3" footer="0.3"/>
  <pageSetup scale="65" orientation="portrait" horizontalDpi="4294967293" verticalDpi="4294967293" r:id="rId1"/>
  <rowBreaks count="3" manualBreakCount="3">
    <brk id="53" max="16383" man="1"/>
    <brk id="111" max="16383" man="1"/>
    <brk id="1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C08C-CE38-49A7-895D-8D25FAE54A01}">
  <dimension ref="A1:I1083"/>
  <sheetViews>
    <sheetView zoomScale="115" zoomScaleNormal="115" workbookViewId="0"/>
  </sheetViews>
  <sheetFormatPr defaultColWidth="16.28515625" defaultRowHeight="15" x14ac:dyDescent="0.2"/>
  <cols>
    <col min="1" max="1" width="29.42578125" style="25" customWidth="1"/>
    <col min="2" max="2" width="104.140625" style="33" customWidth="1"/>
    <col min="3" max="3" width="11.28515625" style="34" customWidth="1"/>
    <col min="4" max="4" width="14.7109375" style="32" customWidth="1"/>
    <col min="5" max="5" width="16.28515625" style="24"/>
    <col min="6" max="16384" width="16.28515625" style="25"/>
  </cols>
  <sheetData>
    <row r="1" spans="1:4" ht="30.6" customHeight="1" x14ac:dyDescent="0.2">
      <c r="A1" s="133" t="s">
        <v>678</v>
      </c>
      <c r="B1" s="161" t="s">
        <v>1079</v>
      </c>
      <c r="C1" s="22"/>
      <c r="D1" s="23">
        <v>0</v>
      </c>
    </row>
    <row r="2" spans="1:4" ht="15" customHeight="1" x14ac:dyDescent="0.2">
      <c r="A2" s="47" t="s">
        <v>186</v>
      </c>
      <c r="B2" s="55" t="s">
        <v>373</v>
      </c>
      <c r="C2" s="56" t="s">
        <v>573</v>
      </c>
      <c r="D2" s="50" t="s">
        <v>183</v>
      </c>
    </row>
    <row r="3" spans="1:4" ht="29.25" customHeight="1" x14ac:dyDescent="0.2">
      <c r="A3" s="335" t="s">
        <v>2227</v>
      </c>
      <c r="B3" s="335"/>
      <c r="C3" s="335"/>
      <c r="D3" s="335"/>
    </row>
    <row r="4" spans="1:4" ht="15.75" x14ac:dyDescent="0.2">
      <c r="A4" s="79"/>
      <c r="B4" s="79"/>
      <c r="C4" s="79"/>
      <c r="D4" s="79"/>
    </row>
    <row r="5" spans="1:4" ht="15.75" x14ac:dyDescent="0.25">
      <c r="A5" s="68" t="s">
        <v>1071</v>
      </c>
      <c r="B5" s="68"/>
      <c r="C5" s="68"/>
      <c r="D5" s="68"/>
    </row>
    <row r="6" spans="1:4" x14ac:dyDescent="0.2">
      <c r="A6" s="25" t="str">
        <f>'Master Price List'!A366</f>
        <v>FP-T-XTL5000-4</v>
      </c>
      <c r="B6" s="33" t="str">
        <f>'Master Price List'!B366</f>
        <v>4" XTL5000 one-piece, tilted for better view</v>
      </c>
      <c r="C6" s="89">
        <f>'Master Price List'!C366</f>
        <v>67</v>
      </c>
      <c r="D6" s="88">
        <f>C6-(C6*$D$1)</f>
        <v>67</v>
      </c>
    </row>
    <row r="7" spans="1:4" x14ac:dyDescent="0.2">
      <c r="A7" s="25" t="str">
        <f>'Master Price List'!A362</f>
        <v>FP-CDM1250(R)</v>
      </c>
      <c r="B7" s="33" t="str">
        <f>'Master Price List'!B362</f>
        <v>3" CDM750/1250/1550, remote head</v>
      </c>
      <c r="C7" s="89">
        <f>'Master Price List'!C362</f>
        <v>50</v>
      </c>
      <c r="D7" s="88">
        <f t="shared" ref="D7:D70" si="0">C7-(C7*$D$1)</f>
        <v>50</v>
      </c>
    </row>
    <row r="8" spans="1:4" x14ac:dyDescent="0.2">
      <c r="A8" s="25" t="str">
        <f>'Master Price List'!A367</f>
        <v>FP-M9001</v>
      </c>
      <c r="B8" s="33" t="str">
        <f>'Master Price List'!B367</f>
        <v>4" 9000, A9/C9/W9 control head, remote head</v>
      </c>
      <c r="C8" s="89">
        <f>'Master Price List'!C367</f>
        <v>50</v>
      </c>
      <c r="D8" s="88">
        <f t="shared" si="0"/>
        <v>50</v>
      </c>
    </row>
    <row r="9" spans="1:4" x14ac:dyDescent="0.2">
      <c r="A9" s="25" t="str">
        <f>'Master Price List'!A363</f>
        <v>FP-SPCTR(S)</v>
      </c>
      <c r="B9" s="33" t="str">
        <f>'Master Price List'!B363</f>
        <v>3" Spectra 07 head, replaced by XTL2500</v>
      </c>
      <c r="C9" s="89">
        <f>'Master Price List'!C363</f>
        <v>50</v>
      </c>
      <c r="D9" s="88">
        <f t="shared" si="0"/>
        <v>50</v>
      </c>
    </row>
    <row r="10" spans="1:4" x14ac:dyDescent="0.2">
      <c r="A10" s="25" t="str">
        <f>'Master Price List'!A370</f>
        <v>FP-MOTOROLA09-7</v>
      </c>
      <c r="B10" s="33" t="str">
        <f>'Master Price List'!B370</f>
        <v>7” version of FP-MOTOROLA-09</v>
      </c>
      <c r="C10" s="89">
        <f>'Master Price List'!C370</f>
        <v>62</v>
      </c>
      <c r="D10" s="88">
        <f t="shared" si="0"/>
        <v>62</v>
      </c>
    </row>
    <row r="11" spans="1:4" x14ac:dyDescent="0.2">
      <c r="A11" s="25" t="str">
        <f>'Master Price List'!A371</f>
        <v>FP-MOTOROLA-09</v>
      </c>
      <c r="B11" s="33" t="str">
        <f>'Master Price List'!B371</f>
        <v>8" 09 Control Head</v>
      </c>
      <c r="C11" s="89">
        <f>'Master Price List'!C371</f>
        <v>62</v>
      </c>
      <c r="D11" s="88">
        <f t="shared" si="0"/>
        <v>62</v>
      </c>
    </row>
    <row r="12" spans="1:4" x14ac:dyDescent="0.2">
      <c r="C12" s="89"/>
      <c r="D12" s="88"/>
    </row>
    <row r="13" spans="1:4" x14ac:dyDescent="0.2">
      <c r="A13" s="19" t="str">
        <f>'Master Price List'!B435</f>
        <v>MIDLAND RADIOS</v>
      </c>
      <c r="C13" s="89"/>
      <c r="D13" s="88"/>
    </row>
    <row r="14" spans="1:4" x14ac:dyDescent="0.2">
      <c r="A14" s="25" t="str">
        <f>'Master Price List'!A436</f>
        <v>FP-MDSTM1050B</v>
      </c>
      <c r="B14" s="33" t="str">
        <f>'Master Price List'!B436</f>
        <v>3" Syntec II STM1050B dash/remote head</v>
      </c>
      <c r="C14" s="89">
        <f>'Master Price List'!C436</f>
        <v>50</v>
      </c>
      <c r="D14" s="88">
        <f t="shared" si="0"/>
        <v>50</v>
      </c>
    </row>
    <row r="15" spans="1:4" x14ac:dyDescent="0.2">
      <c r="C15" s="89"/>
      <c r="D15" s="88"/>
    </row>
    <row r="16" spans="1:4" x14ac:dyDescent="0.2">
      <c r="A16" s="19" t="str">
        <f>'Master Price List'!B414</f>
        <v>HARRIS RADIOS</v>
      </c>
      <c r="C16" s="89"/>
      <c r="D16" s="88"/>
    </row>
    <row r="17" spans="1:9" x14ac:dyDescent="0.2">
      <c r="A17" s="25" t="str">
        <f>'Master Price List'!A422</f>
        <v>FP-H-XG25M</v>
      </c>
      <c r="B17" s="33" t="str">
        <f>'Master Price List'!B422</f>
        <v>4" XG-25M one-piece</v>
      </c>
      <c r="C17" s="89">
        <f>'Master Price List'!C422</f>
        <v>50</v>
      </c>
      <c r="D17" s="88">
        <f t="shared" si="0"/>
        <v>50</v>
      </c>
    </row>
    <row r="18" spans="1:9" x14ac:dyDescent="0.2">
      <c r="A18" s="25" t="str">
        <f>'Master Price List'!A423</f>
        <v>FP-H-XG25M-R</v>
      </c>
      <c r="B18" s="33" t="str">
        <f>'Master Price List'!B423</f>
        <v>4" XG-25M remote head</v>
      </c>
      <c r="C18" s="89">
        <f>'Master Price List'!C423</f>
        <v>50</v>
      </c>
      <c r="D18" s="88">
        <f t="shared" si="0"/>
        <v>50</v>
      </c>
    </row>
    <row r="19" spans="1:9" x14ac:dyDescent="0.2">
      <c r="A19" s="25" t="str">
        <f>'Master Price List'!A418</f>
        <v>FP-GEMDX</v>
      </c>
      <c r="B19" s="33" t="str">
        <f>'Master Price List'!B418</f>
        <v>3" Ericcson GE MDX radio</v>
      </c>
      <c r="C19" s="89">
        <f>'Master Price List'!C418</f>
        <v>50</v>
      </c>
      <c r="D19" s="88">
        <f t="shared" si="0"/>
        <v>50</v>
      </c>
    </row>
    <row r="20" spans="1:9" x14ac:dyDescent="0.2">
      <c r="A20" s="25" t="str">
        <f>'Master Price List'!A419</f>
        <v>FP-ERIC-KRY-RD</v>
      </c>
      <c r="B20" s="33" t="str">
        <f>'Master Price List'!B419</f>
        <v>3" KRY, Harris CH-721, XG-75M, M7300</v>
      </c>
      <c r="C20" s="89">
        <f>'Master Price List'!C419</f>
        <v>50</v>
      </c>
      <c r="D20" s="88">
        <f t="shared" si="0"/>
        <v>50</v>
      </c>
    </row>
    <row r="21" spans="1:9" x14ac:dyDescent="0.2">
      <c r="A21" s="25" t="str">
        <f>'Master Price List'!A420</f>
        <v>FP-GEORION</v>
      </c>
      <c r="B21" s="33" t="str">
        <f>'Master Price List'!B420</f>
        <v>3" XG-100M, CH-721, M700 one-piece</v>
      </c>
      <c r="C21" s="89">
        <f>'Master Price List'!C420</f>
        <v>50</v>
      </c>
      <c r="D21" s="88">
        <f t="shared" si="0"/>
        <v>50</v>
      </c>
    </row>
    <row r="22" spans="1:9" x14ac:dyDescent="0.2">
      <c r="A22" s="25" t="str">
        <f>'Master Price List'!A424</f>
        <v>FP-H-UNITY</v>
      </c>
      <c r="B22" s="33" t="str">
        <f>'Master Price List'!B424</f>
        <v>4" XG-100M, CH100 one-piece</v>
      </c>
      <c r="C22" s="89">
        <f>'Master Price List'!C424</f>
        <v>50</v>
      </c>
      <c r="D22" s="88">
        <f t="shared" si="0"/>
        <v>50</v>
      </c>
    </row>
    <row r="23" spans="1:9" x14ac:dyDescent="0.2">
      <c r="C23" s="89"/>
      <c r="D23" s="88"/>
    </row>
    <row r="24" spans="1:9" x14ac:dyDescent="0.2">
      <c r="A24" s="19" t="str">
        <f>'Master Price List'!$B$388</f>
        <v>KENWOOD RADIOS</v>
      </c>
      <c r="C24" s="89"/>
      <c r="D24" s="88"/>
    </row>
    <row r="25" spans="1:9" s="24" customFormat="1" x14ac:dyDescent="0.2">
      <c r="A25" s="25" t="str">
        <f>'Master Price List'!A391</f>
        <v>FP-KENTK860</v>
      </c>
      <c r="B25" s="33" t="str">
        <f>'Master Price List'!B391</f>
        <v>2" TK-860 mobile radio</v>
      </c>
      <c r="C25" s="89">
        <f>'Master Price List'!C391</f>
        <v>50</v>
      </c>
      <c r="D25" s="88">
        <f t="shared" si="0"/>
        <v>50</v>
      </c>
      <c r="F25" s="25"/>
      <c r="G25" s="25"/>
      <c r="H25" s="25"/>
      <c r="I25" s="25"/>
    </row>
    <row r="26" spans="1:9" s="24" customFormat="1" x14ac:dyDescent="0.2">
      <c r="A26" s="25" t="str">
        <f>'Master Price List'!A401</f>
        <v>FP-KENTK6110</v>
      </c>
      <c r="B26" s="33" t="str">
        <f>'Master Price List'!B401</f>
        <v>3" TK-6110 mobile radio</v>
      </c>
      <c r="C26" s="89">
        <f>'Master Price List'!C401</f>
        <v>50</v>
      </c>
      <c r="D26" s="88">
        <f t="shared" si="0"/>
        <v>50</v>
      </c>
      <c r="F26" s="25"/>
      <c r="G26" s="25"/>
      <c r="H26" s="25"/>
      <c r="I26" s="25"/>
    </row>
    <row r="27" spans="1:9" s="24" customFormat="1" x14ac:dyDescent="0.2">
      <c r="A27" s="25" t="str">
        <f>'Master Price List'!A392</f>
        <v>FP-KENTK7160HK</v>
      </c>
      <c r="B27" s="33" t="str">
        <f>'Master Price List'!B392</f>
        <v>2" TK-7160 mobile radio</v>
      </c>
      <c r="C27" s="89">
        <f>'Master Price List'!C392</f>
        <v>50</v>
      </c>
      <c r="D27" s="88">
        <f t="shared" si="0"/>
        <v>50</v>
      </c>
      <c r="F27" s="25"/>
      <c r="G27" s="25"/>
      <c r="H27" s="25"/>
      <c r="I27" s="25"/>
    </row>
    <row r="28" spans="1:9" s="24" customFormat="1" x14ac:dyDescent="0.2">
      <c r="A28" s="25" t="str">
        <f>'Master Price List'!A402</f>
        <v>FP-KENTK7150</v>
      </c>
      <c r="B28" s="33" t="str">
        <f>'Master Price List'!B402</f>
        <v>3" TK-7150/8150 mobile radio</v>
      </c>
      <c r="C28" s="89">
        <f>'Master Price List'!C402</f>
        <v>50</v>
      </c>
      <c r="D28" s="88">
        <f t="shared" si="0"/>
        <v>50</v>
      </c>
      <c r="F28" s="25"/>
      <c r="G28" s="25"/>
      <c r="H28" s="25"/>
      <c r="I28" s="25"/>
    </row>
    <row r="29" spans="1:9" x14ac:dyDescent="0.2">
      <c r="A29" s="25" t="str">
        <f>'Master Price List'!A403</f>
        <v>FP-KEN30(R)</v>
      </c>
      <c r="B29" s="33" t="str">
        <f>'Master Price List'!B403</f>
        <v>3" TK-730H(B) mobile radio</v>
      </c>
      <c r="C29" s="89">
        <f>'Master Price List'!C403</f>
        <v>50</v>
      </c>
      <c r="D29" s="88">
        <f t="shared" si="0"/>
        <v>50</v>
      </c>
    </row>
    <row r="30" spans="1:9" s="24" customFormat="1" x14ac:dyDescent="0.2">
      <c r="A30" s="25"/>
      <c r="B30" s="33"/>
      <c r="C30" s="89"/>
      <c r="D30" s="88"/>
      <c r="F30" s="25"/>
      <c r="G30" s="25"/>
      <c r="H30" s="25"/>
      <c r="I30" s="25"/>
    </row>
    <row r="31" spans="1:9" s="24" customFormat="1" x14ac:dyDescent="0.2">
      <c r="A31" s="19" t="str">
        <f>'Master Price List'!B431</f>
        <v>EJ JOHNSON RADIOS</v>
      </c>
      <c r="B31" s="33"/>
      <c r="C31" s="89"/>
      <c r="D31" s="88"/>
      <c r="F31" s="25"/>
      <c r="G31" s="25"/>
      <c r="H31" s="25"/>
      <c r="I31" s="25"/>
    </row>
    <row r="32" spans="1:9" s="24" customFormat="1" x14ac:dyDescent="0.25">
      <c r="A32" s="76" t="str">
        <f>'Master Price List'!A432</f>
        <v>FP-EFJ5300ES</v>
      </c>
      <c r="B32" s="33" t="str">
        <f>'Master Price List'!B432</f>
        <v>3" 5300 ES Radio</v>
      </c>
      <c r="C32" s="89">
        <f>'Master Price List'!C432</f>
        <v>50</v>
      </c>
      <c r="D32" s="88">
        <f t="shared" si="0"/>
        <v>50</v>
      </c>
      <c r="F32" s="25"/>
      <c r="G32" s="25"/>
      <c r="H32" s="25"/>
      <c r="I32" s="25"/>
    </row>
    <row r="33" spans="1:9" s="24" customFormat="1" x14ac:dyDescent="0.2">
      <c r="A33" s="25" t="str">
        <f>'Master Price List'!A433</f>
        <v>FP-EFJ5ESL</v>
      </c>
      <c r="B33" s="33" t="str">
        <f>'Master Price List'!B433</f>
        <v>3" 5000 ESL Radio</v>
      </c>
      <c r="C33" s="89">
        <f>'Master Price List'!C433</f>
        <v>50</v>
      </c>
      <c r="D33" s="88">
        <f t="shared" si="0"/>
        <v>50</v>
      </c>
      <c r="F33" s="25"/>
      <c r="G33" s="25"/>
      <c r="H33" s="25"/>
      <c r="I33" s="25"/>
    </row>
    <row r="34" spans="1:9" s="24" customFormat="1" x14ac:dyDescent="0.2">
      <c r="A34" s="25"/>
      <c r="B34" s="33"/>
      <c r="C34" s="89"/>
      <c r="D34" s="88"/>
      <c r="F34" s="25"/>
      <c r="G34" s="25"/>
      <c r="H34" s="25"/>
      <c r="I34" s="25"/>
    </row>
    <row r="35" spans="1:9" s="24" customFormat="1" x14ac:dyDescent="0.2">
      <c r="A35" s="19" t="str">
        <f>'Master Price List'!B426</f>
        <v>TAIT RADIOS</v>
      </c>
      <c r="B35" s="33"/>
      <c r="C35" s="89"/>
      <c r="D35" s="88"/>
      <c r="F35" s="25"/>
      <c r="G35" s="25"/>
      <c r="H35" s="25"/>
      <c r="I35" s="25"/>
    </row>
    <row r="36" spans="1:9" s="24" customFormat="1" x14ac:dyDescent="0.2">
      <c r="A36" s="25" t="str">
        <f>'Master Price List'!A427</f>
        <v>FP-TAIT2000</v>
      </c>
      <c r="B36" s="33" t="str">
        <f>'Master Price List'!B427</f>
        <v>3" 2000 Mobile Two-Way Radio</v>
      </c>
      <c r="C36" s="89">
        <f>'Master Price List'!C427</f>
        <v>50</v>
      </c>
      <c r="D36" s="88">
        <f t="shared" si="0"/>
        <v>50</v>
      </c>
      <c r="F36" s="25"/>
      <c r="G36" s="25"/>
      <c r="H36" s="25"/>
      <c r="I36" s="25"/>
    </row>
    <row r="37" spans="1:9" s="24" customFormat="1" x14ac:dyDescent="0.2">
      <c r="A37" s="25" t="str">
        <f>'Master Price List'!A428</f>
        <v>FP-TAITM8200</v>
      </c>
      <c r="B37" s="33" t="str">
        <f>'Master Price List'!B428</f>
        <v>4" M8200 Radio, Remote</v>
      </c>
      <c r="C37" s="89">
        <f>'Master Price List'!C428</f>
        <v>50</v>
      </c>
      <c r="D37" s="88">
        <f t="shared" si="0"/>
        <v>50</v>
      </c>
      <c r="F37" s="25"/>
      <c r="G37" s="25"/>
      <c r="H37" s="25"/>
      <c r="I37" s="25"/>
    </row>
    <row r="38" spans="1:9" s="24" customFormat="1" x14ac:dyDescent="0.2">
      <c r="A38" s="25" t="str">
        <f>'Master Price List'!A429</f>
        <v>FP-TAITM8200(D)</v>
      </c>
      <c r="B38" s="33" t="str">
        <f>'Master Price List'!B429</f>
        <v>4" M8200 Radios, One-Piece</v>
      </c>
      <c r="C38" s="89">
        <f>'Master Price List'!C429</f>
        <v>50</v>
      </c>
      <c r="D38" s="88">
        <f t="shared" si="0"/>
        <v>50</v>
      </c>
      <c r="F38" s="25"/>
      <c r="G38" s="25"/>
      <c r="H38" s="25"/>
      <c r="I38" s="25"/>
    </row>
    <row r="39" spans="1:9" s="24" customFormat="1" x14ac:dyDescent="0.2">
      <c r="A39" s="25"/>
      <c r="B39" s="33"/>
      <c r="C39" s="89"/>
      <c r="D39" s="88"/>
      <c r="F39" s="25"/>
      <c r="G39" s="25"/>
      <c r="H39" s="25"/>
      <c r="I39" s="25"/>
    </row>
    <row r="40" spans="1:9" s="24" customFormat="1" x14ac:dyDescent="0.2">
      <c r="A40" s="19" t="str">
        <f>'Master Price List'!B442</f>
        <v>VERTEX RADIOS</v>
      </c>
      <c r="B40" s="33"/>
      <c r="C40" s="89"/>
      <c r="D40" s="88"/>
      <c r="F40" s="25"/>
      <c r="G40" s="25"/>
      <c r="H40" s="25"/>
      <c r="I40" s="25"/>
    </row>
    <row r="41" spans="1:9" s="24" customFormat="1" x14ac:dyDescent="0.2">
      <c r="A41" s="25" t="str">
        <f>'Master Price List'!A443</f>
        <v>FP-VX2200</v>
      </c>
      <c r="B41" s="33" t="str">
        <f>'Master Price List'!B443</f>
        <v>2" VX-2200 Radio</v>
      </c>
      <c r="C41" s="89">
        <f>'Master Price List'!C443</f>
        <v>50</v>
      </c>
      <c r="D41" s="88">
        <f t="shared" si="0"/>
        <v>50</v>
      </c>
      <c r="F41" s="25"/>
      <c r="G41" s="25"/>
      <c r="H41" s="25"/>
      <c r="I41" s="25"/>
    </row>
    <row r="42" spans="1:9" s="24" customFormat="1" x14ac:dyDescent="0.2">
      <c r="A42" s="25" t="str">
        <f>'Master Price List'!A444</f>
        <v>FP-VX4600</v>
      </c>
      <c r="B42" s="33" t="str">
        <f>'Master Price List'!B444</f>
        <v>3" VX-4600 Radio</v>
      </c>
      <c r="C42" s="89">
        <f>'Master Price List'!C444</f>
        <v>50</v>
      </c>
      <c r="D42" s="88">
        <f t="shared" si="0"/>
        <v>50</v>
      </c>
      <c r="F42" s="25"/>
      <c r="G42" s="25"/>
      <c r="H42" s="25"/>
      <c r="I42" s="25"/>
    </row>
    <row r="43" spans="1:9" s="24" customFormat="1" x14ac:dyDescent="0.2">
      <c r="A43" s="25" t="str">
        <f>'Master Price List'!A445</f>
        <v>FP-VX6000</v>
      </c>
      <c r="B43" s="33" t="str">
        <f>'Master Price List'!B445</f>
        <v>3" VX-6000 Radio</v>
      </c>
      <c r="C43" s="89">
        <f>'Master Price List'!C445</f>
        <v>50</v>
      </c>
      <c r="D43" s="88">
        <f t="shared" si="0"/>
        <v>50</v>
      </c>
      <c r="F43" s="25"/>
      <c r="G43" s="25"/>
      <c r="H43" s="25"/>
      <c r="I43" s="25"/>
    </row>
    <row r="44" spans="1:9" s="24" customFormat="1" x14ac:dyDescent="0.2">
      <c r="A44" s="25"/>
      <c r="B44" s="33"/>
      <c r="C44" s="89"/>
      <c r="D44" s="88"/>
      <c r="F44" s="25"/>
      <c r="G44" s="25"/>
      <c r="H44" s="25"/>
      <c r="I44" s="25"/>
    </row>
    <row r="45" spans="1:9" s="24" customFormat="1" x14ac:dyDescent="0.2">
      <c r="A45" s="19" t="str">
        <f>'Master Price List'!B438</f>
        <v>UNIDEN CITIZEN BADN (CB) RADIOS</v>
      </c>
      <c r="B45" s="33"/>
      <c r="C45" s="89"/>
      <c r="D45" s="88"/>
      <c r="F45" s="25"/>
      <c r="G45" s="25"/>
      <c r="H45" s="25"/>
      <c r="I45" s="25"/>
    </row>
    <row r="46" spans="1:9" s="24" customFormat="1" x14ac:dyDescent="0.2">
      <c r="A46" s="25" t="str">
        <f>'Master Price List'!A439</f>
        <v>FP-UPRO510XL</v>
      </c>
      <c r="B46" s="33" t="str">
        <f>'Master Price List'!B439</f>
        <v>2" 510 XL C.B. Radio</v>
      </c>
      <c r="C46" s="89">
        <f>'Master Price List'!C439</f>
        <v>50</v>
      </c>
      <c r="D46" s="88">
        <f t="shared" si="0"/>
        <v>50</v>
      </c>
      <c r="F46" s="25"/>
      <c r="G46" s="25"/>
      <c r="H46" s="25"/>
      <c r="I46" s="25"/>
    </row>
    <row r="47" spans="1:9" s="24" customFormat="1" x14ac:dyDescent="0.2">
      <c r="A47" s="25" t="str">
        <f>'Master Price List'!A440</f>
        <v>FP-UNIPRO520</v>
      </c>
      <c r="B47" s="33" t="str">
        <f>'Master Price List'!B440</f>
        <v>2" 520 XL C.B. Radio</v>
      </c>
      <c r="C47" s="89">
        <f>'Master Price List'!C440</f>
        <v>50</v>
      </c>
      <c r="D47" s="88">
        <f t="shared" si="0"/>
        <v>50</v>
      </c>
      <c r="F47" s="25"/>
      <c r="G47" s="25"/>
      <c r="H47" s="25"/>
      <c r="I47" s="25"/>
    </row>
    <row r="48" spans="1:9" s="24" customFormat="1" x14ac:dyDescent="0.2">
      <c r="A48" s="25"/>
      <c r="B48" s="33"/>
      <c r="C48" s="89"/>
      <c r="D48" s="88"/>
      <c r="F48" s="25"/>
      <c r="G48" s="25"/>
      <c r="H48" s="25"/>
      <c r="I48" s="25"/>
    </row>
    <row r="49" spans="1:9" s="24" customFormat="1" x14ac:dyDescent="0.2">
      <c r="A49" s="19" t="str">
        <f>'Master Price List'!B447</f>
        <v>SIGTRONICS</v>
      </c>
      <c r="B49" s="33"/>
      <c r="C49" s="89"/>
      <c r="D49" s="88"/>
      <c r="F49" s="25"/>
      <c r="G49" s="25"/>
      <c r="H49" s="25"/>
      <c r="I49" s="25"/>
    </row>
    <row r="50" spans="1:9" s="24" customFormat="1" x14ac:dyDescent="0.2">
      <c r="A50" s="25" t="str">
        <f>'Master Price List'!A448</f>
        <v>FP-SIGUS-67D</v>
      </c>
      <c r="B50" s="33" t="str">
        <f>'Master Price List'!B448</f>
        <v>2" SRS-6 Radio Switcher, Ultrasound 67-D</v>
      </c>
      <c r="C50" s="89">
        <f>'Master Price List'!C448</f>
        <v>50</v>
      </c>
      <c r="D50" s="88">
        <f t="shared" si="0"/>
        <v>50</v>
      </c>
      <c r="F50" s="25"/>
      <c r="G50" s="25"/>
      <c r="H50" s="25"/>
      <c r="I50" s="25"/>
    </row>
    <row r="51" spans="1:9" s="24" customFormat="1" x14ac:dyDescent="0.2">
      <c r="A51" s="19"/>
      <c r="B51" s="33"/>
      <c r="C51" s="89"/>
      <c r="D51" s="88">
        <f t="shared" si="0"/>
        <v>0</v>
      </c>
      <c r="F51" s="25"/>
      <c r="G51" s="25"/>
      <c r="H51" s="25"/>
      <c r="I51" s="25"/>
    </row>
    <row r="52" spans="1:9" s="24" customFormat="1" x14ac:dyDescent="0.2">
      <c r="A52" s="19" t="str">
        <f>'Master Price List'!B450</f>
        <v>STAR/SIGNAL</v>
      </c>
      <c r="B52" s="33"/>
      <c r="C52" s="89"/>
      <c r="D52" s="88">
        <f t="shared" si="0"/>
        <v>0</v>
      </c>
      <c r="F52" s="25"/>
      <c r="G52" s="25"/>
      <c r="H52" s="25"/>
      <c r="I52" s="25"/>
    </row>
    <row r="53" spans="1:9" s="24" customFormat="1" x14ac:dyDescent="0.2">
      <c r="A53" s="25" t="str">
        <f>'Master Price List'!A451</f>
        <v>FP-SIGLCS800</v>
      </c>
      <c r="B53" s="33" t="str">
        <f>'Master Price List'!B451</f>
        <v>4" LCS-800 Light control switch panel</v>
      </c>
      <c r="C53" s="89">
        <f>'Master Price List'!C451</f>
        <v>50</v>
      </c>
      <c r="D53" s="88">
        <f t="shared" si="0"/>
        <v>50</v>
      </c>
      <c r="F53" s="25"/>
      <c r="G53" s="25"/>
      <c r="H53" s="25"/>
      <c r="I53" s="25"/>
    </row>
    <row r="54" spans="1:9" s="24" customFormat="1" x14ac:dyDescent="0.2">
      <c r="A54" s="25"/>
      <c r="B54" s="33"/>
      <c r="C54" s="89"/>
      <c r="D54" s="88"/>
      <c r="F54" s="25"/>
      <c r="G54" s="25"/>
      <c r="H54" s="25"/>
      <c r="I54" s="25"/>
    </row>
    <row r="55" spans="1:9" s="24" customFormat="1" x14ac:dyDescent="0.2">
      <c r="A55" s="71" t="s">
        <v>1076</v>
      </c>
      <c r="B55" s="33"/>
      <c r="C55" s="89"/>
      <c r="D55" s="88"/>
      <c r="F55" s="25"/>
      <c r="G55" s="25"/>
      <c r="H55" s="25"/>
      <c r="I55" s="25"/>
    </row>
    <row r="56" spans="1:9" x14ac:dyDescent="0.2">
      <c r="A56" s="25" t="str">
        <f>'Master Price List'!A411</f>
        <v>FP-BKLAA0340</v>
      </c>
      <c r="B56" s="33" t="str">
        <f>'Master Price List'!B411</f>
        <v>3" LA-A0340 radio charger</v>
      </c>
      <c r="C56" s="89">
        <f>'Master Price List'!C411</f>
        <v>50</v>
      </c>
      <c r="D56" s="88">
        <f t="shared" si="0"/>
        <v>50</v>
      </c>
    </row>
    <row r="57" spans="1:9" x14ac:dyDescent="0.2">
      <c r="A57" s="25" t="str">
        <f>'Master Price List'!A412</f>
        <v>FP-BKLAA0355</v>
      </c>
      <c r="B57" s="33" t="str">
        <f>'Master Price List'!B412</f>
        <v>3" LA-A0355 radio charger</v>
      </c>
      <c r="C57" s="89">
        <f>'Master Price List'!C412</f>
        <v>50</v>
      </c>
      <c r="D57" s="88">
        <f t="shared" si="0"/>
        <v>50</v>
      </c>
    </row>
    <row r="58" spans="1:9" x14ac:dyDescent="0.2">
      <c r="C58" s="89"/>
      <c r="D58" s="88"/>
    </row>
    <row r="59" spans="1:9" x14ac:dyDescent="0.25">
      <c r="A59" s="74" t="str">
        <f>'Master Price List'!B373</f>
        <v>MOTOROLA HAND-HELD RADIO CHARGERS</v>
      </c>
      <c r="C59" s="89"/>
      <c r="D59" s="88"/>
    </row>
    <row r="60" spans="1:9" x14ac:dyDescent="0.2">
      <c r="A60" s="25" t="str">
        <f>'Master Price List'!A374</f>
        <v>FP-MRLN4884B-2</v>
      </c>
      <c r="B60" s="33" t="str">
        <f>'Master Price List'!B374</f>
        <v>3" RLN4884B dual chargers</v>
      </c>
      <c r="C60" s="89">
        <f>'Master Price List'!C374</f>
        <v>50</v>
      </c>
      <c r="D60" s="88">
        <f t="shared" si="0"/>
        <v>50</v>
      </c>
    </row>
    <row r="61" spans="1:9" x14ac:dyDescent="0.2">
      <c r="A61" s="25" t="str">
        <f>'Master Price List'!A375</f>
        <v>FP-MRLN4884B</v>
      </c>
      <c r="B61" s="33" t="str">
        <f>'Master Price List'!B375</f>
        <v>4" RLN4884B single charger</v>
      </c>
      <c r="C61" s="89">
        <f>'Master Price List'!C375</f>
        <v>62</v>
      </c>
      <c r="D61" s="88">
        <f t="shared" si="0"/>
        <v>62</v>
      </c>
    </row>
    <row r="62" spans="1:9" x14ac:dyDescent="0.2">
      <c r="A62" s="25" t="str">
        <f>'Master Price List'!A376</f>
        <v>FP-NTN9176B</v>
      </c>
      <c r="B62" s="33" t="str">
        <f>'Master Price List'!B376</f>
        <v>4" NTN9176B single charger</v>
      </c>
      <c r="C62" s="89">
        <f>'Master Price List'!C376</f>
        <v>75</v>
      </c>
      <c r="D62" s="88">
        <f t="shared" si="0"/>
        <v>75</v>
      </c>
    </row>
    <row r="63" spans="1:9" x14ac:dyDescent="0.2">
      <c r="A63" s="25" t="str">
        <f>'Master Price List'!A377</f>
        <v>FP-NTN9176B-D</v>
      </c>
      <c r="B63" s="33" t="str">
        <f>'Master Price List'!B377</f>
        <v>4" NTN9176B dual chargers</v>
      </c>
      <c r="C63" s="89">
        <f>'Master Price List'!C377</f>
        <v>75</v>
      </c>
      <c r="D63" s="88">
        <f t="shared" si="0"/>
        <v>75</v>
      </c>
    </row>
    <row r="64" spans="1:9" x14ac:dyDescent="0.2">
      <c r="A64" s="25" t="str">
        <f>'Master Price List'!A378</f>
        <v>FP-MNNTN7618B-D</v>
      </c>
      <c r="B64" s="33" t="str">
        <f>'Master Price List'!B378</f>
        <v>4" NTN7618B dual chargers</v>
      </c>
      <c r="C64" s="89">
        <f>'Master Price List'!C378</f>
        <v>75</v>
      </c>
      <c r="D64" s="88">
        <f t="shared" si="0"/>
        <v>75</v>
      </c>
      <c r="H64" s="19"/>
      <c r="I64" s="39"/>
    </row>
    <row r="65" spans="1:4" x14ac:dyDescent="0.2">
      <c r="A65" s="45"/>
      <c r="B65" s="46"/>
      <c r="C65" s="91"/>
      <c r="D65" s="88"/>
    </row>
    <row r="66" spans="1:4" x14ac:dyDescent="0.25">
      <c r="A66" s="74" t="str">
        <f>'Master Price List'!B457</f>
        <v>CODE 3 LIGHT BARS /SIREN</v>
      </c>
      <c r="C66" s="89"/>
      <c r="D66" s="88"/>
    </row>
    <row r="67" spans="1:4" x14ac:dyDescent="0.2">
      <c r="A67" s="25" t="str">
        <f>'Master Price List'!A458</f>
        <v>FP-C3NARROW</v>
      </c>
      <c r="B67" s="33" t="str">
        <f>'Master Price List'!B458</f>
        <v>2" Narrow stick controller</v>
      </c>
      <c r="C67" s="89">
        <f>'Master Price List'!C458</f>
        <v>50</v>
      </c>
      <c r="D67" s="88">
        <f t="shared" si="0"/>
        <v>50</v>
      </c>
    </row>
    <row r="68" spans="1:4" x14ac:dyDescent="0.2">
      <c r="A68" s="25" t="str">
        <f>'Master Price List'!A459</f>
        <v>FP-C3VCON</v>
      </c>
      <c r="B68" s="33" t="str">
        <f>'Master Price List'!B459</f>
        <v>3" V-CON siren</v>
      </c>
      <c r="C68" s="89">
        <f>'Master Price List'!C459</f>
        <v>50</v>
      </c>
      <c r="D68" s="88">
        <f t="shared" si="0"/>
        <v>50</v>
      </c>
    </row>
    <row r="69" spans="1:4" x14ac:dyDescent="0.2">
      <c r="A69" s="25" t="str">
        <f>'Master Price List'!A460</f>
        <v>FP-C3ASTK-09</v>
      </c>
      <c r="B69" s="33" t="str">
        <f>'Master Price List'!B460</f>
        <v>3" Arrow stick 2009 remote head controller</v>
      </c>
      <c r="C69" s="89">
        <f>'Master Price List'!C460</f>
        <v>50</v>
      </c>
      <c r="D69" s="88">
        <f t="shared" si="0"/>
        <v>50</v>
      </c>
    </row>
    <row r="70" spans="1:4" x14ac:dyDescent="0.2">
      <c r="A70" s="25" t="str">
        <f>'Master Price List'!A461</f>
        <v>FP-C3999</v>
      </c>
      <c r="B70" s="33" t="str">
        <f>'Master Price List'!B461</f>
        <v>3" 3997RLS, remote lights/siren controller</v>
      </c>
      <c r="C70" s="89">
        <f>'Master Price List'!C461</f>
        <v>50</v>
      </c>
      <c r="D70" s="88">
        <f t="shared" si="0"/>
        <v>50</v>
      </c>
    </row>
    <row r="71" spans="1:4" x14ac:dyDescent="0.2">
      <c r="A71" s="19"/>
      <c r="C71" s="89"/>
      <c r="D71" s="88"/>
    </row>
    <row r="72" spans="1:4" x14ac:dyDescent="0.2">
      <c r="A72" s="19" t="str">
        <f>'Master Price List'!B479</f>
        <v>FENIEX SIGNAL LIGHT BARS/SIRENS</v>
      </c>
      <c r="C72" s="89"/>
      <c r="D72" s="88"/>
    </row>
    <row r="73" spans="1:4" x14ac:dyDescent="0.2">
      <c r="A73" s="25" t="str">
        <f>'Master Price List'!A480</f>
        <v>FP-F-2200</v>
      </c>
      <c r="B73" s="33" t="str">
        <f>'Master Price List'!B480</f>
        <v>4" Feniex lightbar/siren control head</v>
      </c>
      <c r="C73" s="89">
        <f>'Master Price List'!C480</f>
        <v>50</v>
      </c>
      <c r="D73" s="88">
        <f t="shared" ref="D73:D133" si="1">C73-(C73*$D$1)</f>
        <v>50</v>
      </c>
    </row>
    <row r="74" spans="1:4" x14ac:dyDescent="0.2">
      <c r="C74" s="89"/>
      <c r="D74" s="88"/>
    </row>
    <row r="75" spans="1:4" x14ac:dyDescent="0.2">
      <c r="A75" s="19" t="str">
        <f>'Master Price List'!B467</f>
        <v xml:space="preserve">FEDERAL SIGNAL LIGHT BARS/SIRENS </v>
      </c>
      <c r="C75" s="89"/>
      <c r="D75" s="88"/>
    </row>
    <row r="76" spans="1:4" x14ac:dyDescent="0.2">
      <c r="A76" s="25" t="str">
        <f>'Master Price List'!A468</f>
        <v>FP-FEDSMC2</v>
      </c>
      <c r="B76" s="33" t="str">
        <f>'Master Price List'!B468</f>
        <v>2" Signal Master siren</v>
      </c>
      <c r="C76" s="89">
        <f>'Master Price List'!C468</f>
        <v>50</v>
      </c>
      <c r="D76" s="88">
        <f t="shared" si="1"/>
        <v>50</v>
      </c>
    </row>
    <row r="77" spans="1:4" x14ac:dyDescent="0.2">
      <c r="A77" s="25" t="str">
        <f>'Master Price List'!A470</f>
        <v>FP-FEDSW300</v>
      </c>
      <c r="B77" s="33" t="str">
        <f>'Master Price List'!B470</f>
        <v>3" Switch Pack</v>
      </c>
      <c r="C77" s="89">
        <f>'Master Price List'!C470</f>
        <v>50</v>
      </c>
      <c r="D77" s="88">
        <f t="shared" si="1"/>
        <v>50</v>
      </c>
    </row>
    <row r="78" spans="1:4" x14ac:dyDescent="0.2">
      <c r="A78" s="25" t="str">
        <f>'Master Price List'!A477</f>
        <v>FP-EQ2B-RJ</v>
      </c>
      <c r="B78" s="33" t="str">
        <f>'Master Price List'!B477</f>
        <v>4" Siren Rumbler</v>
      </c>
      <c r="C78" s="89">
        <f>'Master Price List'!C477</f>
        <v>50</v>
      </c>
      <c r="D78" s="88">
        <f t="shared" si="1"/>
        <v>50</v>
      </c>
    </row>
    <row r="79" spans="1:4" x14ac:dyDescent="0.2">
      <c r="C79" s="89"/>
      <c r="D79" s="88"/>
    </row>
    <row r="80" spans="1:4" x14ac:dyDescent="0.2">
      <c r="A80" s="19" t="str">
        <f>'Master Price List'!B453</f>
        <v>FIRECOM</v>
      </c>
      <c r="C80" s="89"/>
      <c r="D80" s="88"/>
    </row>
    <row r="81" spans="1:4" x14ac:dyDescent="0.2">
      <c r="A81" s="25" t="str">
        <f>'Master Price List'!A454</f>
        <v>FP-FICM3025</v>
      </c>
      <c r="B81" s="33" t="str">
        <f>'Master Price List'!B454</f>
        <v>3" Fire Apparatus Intercom System, 3025R</v>
      </c>
      <c r="C81" s="89">
        <f>'Master Price List'!C454</f>
        <v>50</v>
      </c>
      <c r="D81" s="88">
        <f t="shared" si="1"/>
        <v>50</v>
      </c>
    </row>
    <row r="82" spans="1:4" x14ac:dyDescent="0.2">
      <c r="C82" s="89"/>
      <c r="D82" s="88"/>
    </row>
    <row r="83" spans="1:4" x14ac:dyDescent="0.2">
      <c r="A83" s="19" t="str">
        <f>'Master Price List'!B482</f>
        <v>WHELEN LIGHT BARS/SIRENS</v>
      </c>
      <c r="C83" s="89"/>
      <c r="D83" s="88"/>
    </row>
    <row r="84" spans="1:4" x14ac:dyDescent="0.2">
      <c r="A84" s="25" t="str">
        <f>'Master Price List'!A484</f>
        <v>FP-WS295HF</v>
      </c>
      <c r="B84" s="33" t="str">
        <f>'Master Price List'!B484</f>
        <v>3" 295 Hands-free siren</v>
      </c>
      <c r="C84" s="89">
        <f>'Master Price List'!C484</f>
        <v>50</v>
      </c>
      <c r="D84" s="88">
        <f t="shared" si="1"/>
        <v>50</v>
      </c>
    </row>
    <row r="85" spans="1:4" x14ac:dyDescent="0.2">
      <c r="A85" s="25" t="str">
        <f>'Master Price List'!A485</f>
        <v>FP-WPCC10W</v>
      </c>
      <c r="B85" s="33" t="str">
        <f>'Master Price List'!B485</f>
        <v>3" 10-Switch Control Center</v>
      </c>
      <c r="C85" s="89">
        <f>'Master Price List'!C485</f>
        <v>50</v>
      </c>
      <c r="D85" s="88">
        <f t="shared" si="1"/>
        <v>50</v>
      </c>
    </row>
    <row r="86" spans="1:4" x14ac:dyDescent="0.2">
      <c r="A86" s="25" t="str">
        <f>'Master Price List'!A486</f>
        <v>FP-WSPCCS10N</v>
      </c>
      <c r="B86" s="33" t="str">
        <f>'Master Price List'!B486</f>
        <v>3" 10-Switch Control Center</v>
      </c>
      <c r="C86" s="89">
        <f>'Master Price List'!C486</f>
        <v>50</v>
      </c>
      <c r="D86" s="88">
        <f t="shared" si="1"/>
        <v>50</v>
      </c>
    </row>
    <row r="87" spans="1:4" x14ac:dyDescent="0.2">
      <c r="A87" s="25" t="str">
        <f>'Master Price List'!A487</f>
        <v>FP-WMPC03</v>
      </c>
      <c r="B87" s="33" t="str">
        <f>'Master Price List'!B487</f>
        <v>3" MCP03 Siren Controller</v>
      </c>
      <c r="C87" s="89">
        <f>'Master Price List'!C487</f>
        <v>50</v>
      </c>
      <c r="D87" s="88">
        <f t="shared" si="1"/>
        <v>50</v>
      </c>
    </row>
    <row r="88" spans="1:4" x14ac:dyDescent="0.25">
      <c r="A88" s="76" t="str">
        <f>'Master Price List'!A488</f>
        <v>FP-WS295</v>
      </c>
      <c r="B88" s="33" t="str">
        <f>'Master Price List'!B488</f>
        <v>3" WS-295 Siren</v>
      </c>
      <c r="C88" s="89">
        <f>'Master Price List'!C488</f>
        <v>50</v>
      </c>
      <c r="D88" s="88">
        <f t="shared" si="1"/>
        <v>50</v>
      </c>
    </row>
    <row r="89" spans="1:4" x14ac:dyDescent="0.2">
      <c r="A89" s="25" t="str">
        <f>'Master Price List'!A489</f>
        <v>FP-WSEPSL1</v>
      </c>
      <c r="B89" s="33" t="str">
        <f>'Master Price List'!B489</f>
        <v>3" Epsilon EPSL1 Siren</v>
      </c>
      <c r="C89" s="89">
        <f>'Master Price List'!C489</f>
        <v>50</v>
      </c>
      <c r="D89" s="88">
        <f t="shared" si="1"/>
        <v>50</v>
      </c>
    </row>
    <row r="90" spans="1:4" x14ac:dyDescent="0.2">
      <c r="A90" s="25" t="str">
        <f>'Master Price List'!A490</f>
        <v>FP-WSPCCS9N</v>
      </c>
      <c r="B90" s="33" t="str">
        <f>'Master Price List'!B490</f>
        <v>3" PCCS-9N Switch Pack</v>
      </c>
      <c r="C90" s="89">
        <f>'Master Price List'!C490</f>
        <v>50</v>
      </c>
      <c r="D90" s="88">
        <f t="shared" si="1"/>
        <v>50</v>
      </c>
    </row>
    <row r="91" spans="1:4" x14ac:dyDescent="0.2">
      <c r="A91" s="25" t="str">
        <f>'Master Price List'!A483</f>
        <v>FP-WSPCCS9RW</v>
      </c>
      <c r="B91" s="33" t="str">
        <f>'Master Price List'!B483</f>
        <v>2" PCCS-9RW 6-Button Switch Pack</v>
      </c>
      <c r="C91" s="89">
        <f>'Master Price List'!C483</f>
        <v>50</v>
      </c>
      <c r="D91" s="88">
        <f t="shared" si="1"/>
        <v>50</v>
      </c>
    </row>
    <row r="92" spans="1:4" x14ac:dyDescent="0.2">
      <c r="C92" s="89"/>
      <c r="D92" s="88"/>
    </row>
    <row r="93" spans="1:4" x14ac:dyDescent="0.2">
      <c r="A93" s="19" t="str">
        <f>'Master Price List'!$B$498</f>
        <v>SOUND OFF LIGHT BARS/SIRENS</v>
      </c>
      <c r="C93" s="89"/>
      <c r="D93" s="88"/>
    </row>
    <row r="94" spans="1:4" x14ac:dyDescent="0.2">
      <c r="A94" s="25" t="str">
        <f>'Master Price List'!A503</f>
        <v>FP-SOETSP990</v>
      </c>
      <c r="B94" s="33" t="str">
        <f>'Master Price List'!B503</f>
        <v>3" ETS-P990 Arrow stick</v>
      </c>
      <c r="C94" s="89">
        <f>'Master Price List'!C503</f>
        <v>50</v>
      </c>
      <c r="D94" s="88">
        <f t="shared" si="1"/>
        <v>50</v>
      </c>
    </row>
    <row r="95" spans="1:4" x14ac:dyDescent="0.2">
      <c r="C95" s="89"/>
      <c r="D95" s="88">
        <f t="shared" si="1"/>
        <v>0</v>
      </c>
    </row>
    <row r="96" spans="1:4" x14ac:dyDescent="0.2">
      <c r="A96" s="19" t="str">
        <f>'Master Price List'!B505</f>
        <v>TOMAR</v>
      </c>
      <c r="C96" s="89"/>
      <c r="D96" s="88">
        <f t="shared" si="1"/>
        <v>0</v>
      </c>
    </row>
    <row r="97" spans="1:9" x14ac:dyDescent="0.2">
      <c r="A97" s="25" t="str">
        <f>'Master Price List'!A506</f>
        <v>FP-TOMAR940(R)</v>
      </c>
      <c r="B97" s="33" t="str">
        <f>'Master Price List'!B506</f>
        <v>4" 940 siren remote head</v>
      </c>
      <c r="C97" s="89">
        <f>'Master Price List'!C506</f>
        <v>50</v>
      </c>
      <c r="D97" s="88">
        <f t="shared" si="1"/>
        <v>50</v>
      </c>
    </row>
    <row r="98" spans="1:9" x14ac:dyDescent="0.2">
      <c r="A98" s="19"/>
      <c r="B98" s="25"/>
      <c r="C98" s="89"/>
      <c r="D98" s="88"/>
    </row>
    <row r="99" spans="1:9" x14ac:dyDescent="0.2">
      <c r="A99" s="19" t="str">
        <f>'Master Price List'!B508</f>
        <v>CARSON</v>
      </c>
      <c r="B99" s="25"/>
      <c r="C99" s="89"/>
      <c r="D99" s="88"/>
    </row>
    <row r="100" spans="1:9" x14ac:dyDescent="0.2">
      <c r="A100" s="25" t="str">
        <f>'Master Price List'!A509</f>
        <v>FP-CARSC409</v>
      </c>
      <c r="B100" s="25" t="str">
        <f>'Master Price List'!B509</f>
        <v>4" SC-409 Commander siren remote head</v>
      </c>
      <c r="C100" s="89">
        <f>'Master Price List'!C509</f>
        <v>50</v>
      </c>
      <c r="D100" s="88">
        <f t="shared" si="1"/>
        <v>50</v>
      </c>
    </row>
    <row r="101" spans="1:9" s="24" customFormat="1" x14ac:dyDescent="0.2">
      <c r="A101" s="25" t="str">
        <f>'Master Price List'!A510</f>
        <v>FP-CARSC411</v>
      </c>
      <c r="B101" s="33" t="str">
        <f>'Master Price List'!B510</f>
        <v>4" SC-411 Police/Fire siren remote head</v>
      </c>
      <c r="C101" s="89">
        <f>'Master Price List'!C510</f>
        <v>50</v>
      </c>
      <c r="D101" s="88">
        <f t="shared" si="1"/>
        <v>50</v>
      </c>
      <c r="F101" s="25"/>
      <c r="G101" s="25"/>
      <c r="H101" s="25"/>
      <c r="I101" s="25"/>
    </row>
    <row r="102" spans="1:9" s="24" customFormat="1" x14ac:dyDescent="0.2">
      <c r="A102" s="25"/>
      <c r="B102" s="33"/>
      <c r="C102" s="89"/>
      <c r="D102" s="88"/>
      <c r="F102" s="25"/>
      <c r="G102" s="25"/>
      <c r="H102" s="25"/>
      <c r="I102" s="25"/>
    </row>
    <row r="103" spans="1:9" s="24" customFormat="1" x14ac:dyDescent="0.2">
      <c r="A103" s="19" t="str">
        <f>'Master Price List'!B518</f>
        <v>UNIDEN/BEARCAT</v>
      </c>
      <c r="B103" s="33"/>
      <c r="C103" s="89"/>
      <c r="D103" s="88"/>
      <c r="F103" s="25"/>
      <c r="G103" s="25"/>
      <c r="H103" s="25"/>
      <c r="I103" s="25"/>
    </row>
    <row r="104" spans="1:9" s="24" customFormat="1" x14ac:dyDescent="0.2">
      <c r="A104" s="25" t="str">
        <f>'Master Price List'!A520</f>
        <v>FP-UBC350A</v>
      </c>
      <c r="B104" s="33" t="str">
        <f>'Master Price List'!B520</f>
        <v>3" 350A scanner</v>
      </c>
      <c r="C104" s="89">
        <f>'Master Price List'!C520</f>
        <v>50</v>
      </c>
      <c r="D104" s="88">
        <f t="shared" si="1"/>
        <v>50</v>
      </c>
      <c r="F104" s="25"/>
      <c r="G104" s="25"/>
      <c r="H104" s="25"/>
      <c r="I104" s="25"/>
    </row>
    <row r="105" spans="1:9" s="24" customFormat="1" x14ac:dyDescent="0.2">
      <c r="A105" s="25" t="str">
        <f>'Master Price List'!A521</f>
        <v>FP-BC350</v>
      </c>
      <c r="B105" s="33" t="str">
        <f>'Master Price List'!B521</f>
        <v>3" 350 scanner</v>
      </c>
      <c r="C105" s="89">
        <f>'Master Price List'!C521</f>
        <v>50</v>
      </c>
      <c r="D105" s="88">
        <f t="shared" si="1"/>
        <v>50</v>
      </c>
      <c r="F105" s="25"/>
      <c r="G105" s="25"/>
      <c r="H105" s="25"/>
      <c r="I105" s="25"/>
    </row>
    <row r="106" spans="1:9" s="24" customFormat="1" x14ac:dyDescent="0.2">
      <c r="A106" s="25"/>
      <c r="B106" s="33"/>
      <c r="C106" s="89"/>
      <c r="D106" s="88"/>
      <c r="F106" s="25"/>
      <c r="G106" s="25"/>
      <c r="H106" s="25"/>
      <c r="I106" s="25"/>
    </row>
    <row r="107" spans="1:9" s="24" customFormat="1" x14ac:dyDescent="0.2">
      <c r="A107" s="19" t="str">
        <f>'Master Price List'!B513</f>
        <v>COBRA</v>
      </c>
      <c r="B107" s="33"/>
      <c r="C107" s="89"/>
      <c r="D107" s="88"/>
      <c r="F107" s="25"/>
      <c r="G107" s="25"/>
      <c r="H107" s="25"/>
      <c r="I107" s="25"/>
    </row>
    <row r="108" spans="1:9" s="24" customFormat="1" x14ac:dyDescent="0.2">
      <c r="A108" s="25" t="str">
        <f>'Master Price List'!A514</f>
        <v>FP-C18WXST2</v>
      </c>
      <c r="B108" s="33" t="str">
        <f>'Master Price List'!B514</f>
        <v>3" Cobra 18 WXST2 scanner</v>
      </c>
      <c r="C108" s="89">
        <f>'Master Price List'!C514</f>
        <v>50</v>
      </c>
      <c r="D108" s="88">
        <f t="shared" si="1"/>
        <v>50</v>
      </c>
      <c r="F108" s="25"/>
      <c r="G108" s="25"/>
      <c r="H108" s="25"/>
      <c r="I108" s="25"/>
    </row>
    <row r="109" spans="1:9" s="24" customFormat="1" x14ac:dyDescent="0.2">
      <c r="A109" s="25" t="str">
        <f>'Master Price List'!A515</f>
        <v>FP-COBRA25LTD</v>
      </c>
      <c r="B109" s="33" t="str">
        <f>'Master Price List'!B515</f>
        <v>3" Cobra 25 LTD scanner</v>
      </c>
      <c r="C109" s="89">
        <f>'Master Price List'!C515</f>
        <v>50</v>
      </c>
      <c r="D109" s="88">
        <f t="shared" si="1"/>
        <v>50</v>
      </c>
      <c r="F109" s="25"/>
      <c r="G109" s="25"/>
      <c r="H109" s="25"/>
      <c r="I109" s="25"/>
    </row>
    <row r="110" spans="1:9" s="24" customFormat="1" x14ac:dyDescent="0.2">
      <c r="A110" s="25" t="str">
        <f>'Master Price List'!A516</f>
        <v>FP-COBRA29LTD</v>
      </c>
      <c r="B110" s="33" t="str">
        <f>'Master Price List'!B516</f>
        <v>3" Cobra 29 LTD scanner</v>
      </c>
      <c r="C110" s="89">
        <f>'Master Price List'!C516</f>
        <v>50</v>
      </c>
      <c r="D110" s="88">
        <f t="shared" si="1"/>
        <v>50</v>
      </c>
      <c r="F110" s="25"/>
      <c r="G110" s="25"/>
      <c r="H110" s="25"/>
      <c r="I110" s="25"/>
    </row>
    <row r="111" spans="1:9" s="24" customFormat="1" x14ac:dyDescent="0.2">
      <c r="A111" s="25"/>
      <c r="B111" s="33"/>
      <c r="C111" s="89"/>
      <c r="D111" s="88"/>
      <c r="F111" s="25"/>
      <c r="G111" s="25"/>
      <c r="H111" s="25"/>
      <c r="I111" s="25"/>
    </row>
    <row r="112" spans="1:9" s="24" customFormat="1" x14ac:dyDescent="0.2">
      <c r="A112" s="19" t="str">
        <f>'Master Price List'!$A$523</f>
        <v>FACE PLATES FOR IN-CAR VIDEO RECORDERS/MONITORS</v>
      </c>
      <c r="B112" s="33"/>
      <c r="C112" s="89"/>
      <c r="D112" s="88"/>
      <c r="F112" s="25"/>
      <c r="G112" s="25"/>
      <c r="H112" s="25"/>
      <c r="I112" s="25"/>
    </row>
    <row r="113" spans="1:9" s="24" customFormat="1" x14ac:dyDescent="0.2">
      <c r="A113" s="25" t="str">
        <f>'Master Price List'!A527</f>
        <v>FP-L3FLASH3</v>
      </c>
      <c r="B113" s="33" t="str">
        <f>'Master Price List'!B527</f>
        <v>4" L-3 Flashback Model 3</v>
      </c>
      <c r="C113" s="89">
        <f>'Master Price List'!C527</f>
        <v>50</v>
      </c>
      <c r="D113" s="88">
        <f t="shared" si="1"/>
        <v>50</v>
      </c>
      <c r="F113" s="25"/>
      <c r="G113" s="25"/>
      <c r="H113" s="25"/>
      <c r="I113" s="25"/>
    </row>
    <row r="114" spans="1:9" s="24" customFormat="1" x14ac:dyDescent="0.2">
      <c r="A114" s="25" t="str">
        <f>'Master Price List'!A528</f>
        <v>FP-L3-FB2-MON</v>
      </c>
      <c r="B114" s="33" t="str">
        <f>'Master Price List'!B528</f>
        <v>4" L-3 Flashback 2 Monitor</v>
      </c>
      <c r="C114" s="89">
        <f>'Master Price List'!C528</f>
        <v>50</v>
      </c>
      <c r="D114" s="88">
        <f t="shared" si="1"/>
        <v>50</v>
      </c>
      <c r="F114" s="25"/>
      <c r="G114" s="25"/>
      <c r="H114" s="25"/>
      <c r="I114" s="25"/>
    </row>
    <row r="115" spans="1:9" s="24" customFormat="1" x14ac:dyDescent="0.2">
      <c r="A115" s="25" t="str">
        <f>'Master Price List'!A530</f>
        <v>FP-ICOP-20/20W</v>
      </c>
      <c r="B115" s="33" t="str">
        <f>'Master Price List'!B530</f>
        <v>ICOP 20/20W Video recorder</v>
      </c>
      <c r="C115" s="89">
        <f>'Master Price List'!C530</f>
        <v>50</v>
      </c>
      <c r="D115" s="88">
        <f t="shared" si="1"/>
        <v>50</v>
      </c>
      <c r="F115" s="25"/>
      <c r="G115" s="25"/>
      <c r="H115" s="25"/>
      <c r="I115" s="25"/>
    </row>
    <row r="116" spans="1:9" s="24" customFormat="1" x14ac:dyDescent="0.2">
      <c r="A116" s="25" t="str">
        <f>'Master Price List'!A525</f>
        <v>FP-ARB360-ADP</v>
      </c>
      <c r="B116" s="33" t="str">
        <f>'Master Price List'!B525</f>
        <v>3" Custom design for shallow consoles</v>
      </c>
      <c r="C116" s="89">
        <f>'Master Price List'!C525</f>
        <v>50</v>
      </c>
      <c r="D116" s="88">
        <f t="shared" si="1"/>
        <v>50</v>
      </c>
      <c r="F116" s="25"/>
      <c r="G116" s="25"/>
      <c r="H116" s="25"/>
      <c r="I116" s="25"/>
    </row>
    <row r="117" spans="1:9" s="24" customFormat="1" x14ac:dyDescent="0.2">
      <c r="A117" s="25"/>
      <c r="B117" s="33"/>
      <c r="C117" s="89"/>
      <c r="D117" s="88"/>
      <c r="F117" s="25"/>
      <c r="G117" s="25"/>
      <c r="H117" s="25"/>
      <c r="I117" s="25"/>
    </row>
    <row r="118" spans="1:9" s="24" customFormat="1" x14ac:dyDescent="0.2">
      <c r="A118" s="19" t="str">
        <f>'Master Price List'!A532</f>
        <v>FACE PLATES FOR IN-CAR REPEATERS</v>
      </c>
      <c r="B118" s="33"/>
      <c r="C118" s="89"/>
      <c r="D118" s="88"/>
      <c r="F118" s="25"/>
      <c r="G118" s="25"/>
      <c r="H118" s="25"/>
      <c r="I118" s="25"/>
    </row>
    <row r="119" spans="1:9" s="24" customFormat="1" x14ac:dyDescent="0.2">
      <c r="A119" s="25" t="str">
        <f>'Master Price List'!A533</f>
        <v>FP-PYRSVR200</v>
      </c>
      <c r="B119" s="33" t="str">
        <f>'Master Price List'!B533</f>
        <v>Pyramid SVR-200 Repeater</v>
      </c>
      <c r="C119" s="89">
        <f>'Master Price List'!C533</f>
        <v>56</v>
      </c>
      <c r="D119" s="88">
        <f t="shared" si="1"/>
        <v>56</v>
      </c>
      <c r="F119" s="25"/>
      <c r="G119" s="25"/>
      <c r="H119" s="25"/>
      <c r="I119" s="25"/>
    </row>
    <row r="120" spans="1:9" s="24" customFormat="1" x14ac:dyDescent="0.2">
      <c r="A120" s="25" t="str">
        <f>'Master Price List'!A534</f>
        <v>FP-PYRSVR250</v>
      </c>
      <c r="B120" s="33" t="str">
        <f>'Master Price List'!B534</f>
        <v>Pyramid SVR-250 Repeater</v>
      </c>
      <c r="C120" s="89">
        <f>'Master Price List'!C534</f>
        <v>56</v>
      </c>
      <c r="D120" s="88">
        <f t="shared" si="1"/>
        <v>56</v>
      </c>
      <c r="F120" s="25"/>
      <c r="G120" s="25"/>
      <c r="H120" s="25"/>
      <c r="I120" s="25"/>
    </row>
    <row r="121" spans="1:9" s="24" customFormat="1" x14ac:dyDescent="0.2">
      <c r="A121" s="25"/>
      <c r="B121" s="33"/>
      <c r="C121" s="89"/>
      <c r="D121" s="88"/>
      <c r="F121" s="25"/>
      <c r="G121" s="25"/>
      <c r="H121" s="25"/>
      <c r="I121" s="25"/>
    </row>
    <row r="122" spans="1:9" s="24" customFormat="1" x14ac:dyDescent="0.2">
      <c r="A122" s="19" t="str">
        <f>'Master Price List'!A536</f>
        <v>FACE PLATES FOR K-9</v>
      </c>
      <c r="B122" s="33"/>
      <c r="C122" s="89"/>
      <c r="D122" s="88"/>
      <c r="F122" s="25"/>
      <c r="G122" s="25"/>
      <c r="H122" s="25"/>
      <c r="I122" s="25"/>
    </row>
    <row r="123" spans="1:9" s="24" customFormat="1" x14ac:dyDescent="0.2">
      <c r="A123" s="25" t="str">
        <f>'Master Price List'!A537</f>
        <v>FP-RAK9TEMP</v>
      </c>
      <c r="B123" s="33" t="str">
        <f>'Master Price List'!B537</f>
        <v>4" Ray Allen K-9 Temp read-out</v>
      </c>
      <c r="C123" s="89">
        <f>'Master Price List'!C537</f>
        <v>67</v>
      </c>
      <c r="D123" s="88">
        <f t="shared" si="1"/>
        <v>67</v>
      </c>
      <c r="F123" s="25"/>
      <c r="G123" s="25"/>
      <c r="H123" s="25"/>
      <c r="I123" s="25"/>
    </row>
    <row r="124" spans="1:9" s="24" customFormat="1" x14ac:dyDescent="0.2">
      <c r="A124" s="25" t="str">
        <f>'Master Price List'!A538</f>
        <v>FP-ACE-K9</v>
      </c>
      <c r="B124" s="33" t="str">
        <f>'Master Price List'!B538</f>
        <v>4" Hot-n-Pop K-9 Temp sensor</v>
      </c>
      <c r="C124" s="89">
        <f>'Master Price List'!C538</f>
        <v>58</v>
      </c>
      <c r="D124" s="88">
        <f t="shared" si="1"/>
        <v>58</v>
      </c>
      <c r="F124" s="25"/>
      <c r="G124" s="25"/>
      <c r="H124" s="25"/>
      <c r="I124" s="25"/>
    </row>
    <row r="125" spans="1:9" s="24" customFormat="1" x14ac:dyDescent="0.2">
      <c r="A125" s="25"/>
      <c r="B125" s="33"/>
      <c r="C125" s="89"/>
      <c r="D125" s="88"/>
      <c r="F125" s="25"/>
      <c r="G125" s="25"/>
      <c r="H125" s="25"/>
      <c r="I125" s="25"/>
    </row>
    <row r="126" spans="1:9" s="24" customFormat="1" x14ac:dyDescent="0.2">
      <c r="A126" s="19" t="str">
        <f>'Master Price List'!$A$563</f>
        <v>Blank Filler Plates</v>
      </c>
      <c r="B126" s="33"/>
      <c r="C126" s="89"/>
      <c r="D126" s="88"/>
      <c r="F126" s="25"/>
      <c r="G126" s="25"/>
      <c r="H126" s="25"/>
      <c r="I126" s="25"/>
    </row>
    <row r="127" spans="1:9" s="24" customFormat="1" x14ac:dyDescent="0.2">
      <c r="A127" s="25" t="str">
        <f>'Master Price List'!A568</f>
        <v>FP-BLNK5</v>
      </c>
      <c r="B127" s="33" t="str">
        <f>'Master Price List'!B568</f>
        <v>5" Blank filler plate</v>
      </c>
      <c r="C127" s="89">
        <f>'Master Price List'!C568</f>
        <v>32</v>
      </c>
      <c r="D127" s="88">
        <f t="shared" si="1"/>
        <v>32</v>
      </c>
      <c r="F127" s="25"/>
      <c r="G127" s="25"/>
      <c r="H127" s="25"/>
      <c r="I127" s="25"/>
    </row>
    <row r="128" spans="1:9" s="24" customFormat="1" x14ac:dyDescent="0.2">
      <c r="A128" s="25" t="str">
        <f>'Master Price List'!A569</f>
        <v>FP-BLNK6</v>
      </c>
      <c r="B128" s="33" t="str">
        <f>'Master Price List'!B569</f>
        <v>6" Blank filler plate</v>
      </c>
      <c r="C128" s="89">
        <f>'Master Price List'!C569</f>
        <v>43</v>
      </c>
      <c r="D128" s="88">
        <f t="shared" si="1"/>
        <v>43</v>
      </c>
      <c r="F128" s="25"/>
      <c r="G128" s="25"/>
      <c r="H128" s="25"/>
      <c r="I128" s="25"/>
    </row>
    <row r="129" spans="1:9" s="24" customFormat="1" x14ac:dyDescent="0.2">
      <c r="A129" s="25" t="str">
        <f>'Master Price List'!A570</f>
        <v>FP-BLNK7</v>
      </c>
      <c r="B129" s="33" t="str">
        <f>'Master Price List'!B570</f>
        <v>7" Blank filler plate</v>
      </c>
      <c r="C129" s="89">
        <f>'Master Price List'!C570</f>
        <v>50</v>
      </c>
      <c r="D129" s="88">
        <f t="shared" si="1"/>
        <v>50</v>
      </c>
      <c r="F129" s="25"/>
      <c r="G129" s="25"/>
      <c r="H129" s="25"/>
      <c r="I129" s="25"/>
    </row>
    <row r="130" spans="1:9" s="24" customFormat="1" x14ac:dyDescent="0.2">
      <c r="A130" s="25" t="str">
        <f>'Master Price List'!A571</f>
        <v>FP-BLNK8</v>
      </c>
      <c r="B130" s="33" t="str">
        <f>'Master Price List'!B571</f>
        <v>8" Blank filler plate</v>
      </c>
      <c r="C130" s="89">
        <f>'Master Price List'!C571</f>
        <v>50</v>
      </c>
      <c r="D130" s="88">
        <f t="shared" si="1"/>
        <v>50</v>
      </c>
      <c r="F130" s="25"/>
      <c r="G130" s="25"/>
      <c r="H130" s="25"/>
      <c r="I130" s="25"/>
    </row>
    <row r="131" spans="1:9" s="24" customFormat="1" x14ac:dyDescent="0.2">
      <c r="A131" s="25"/>
      <c r="B131" s="33"/>
      <c r="C131" s="89"/>
      <c r="D131" s="88"/>
      <c r="F131" s="25"/>
      <c r="G131" s="25"/>
      <c r="H131" s="25"/>
      <c r="I131" s="25"/>
    </row>
    <row r="132" spans="1:9" s="24" customFormat="1" x14ac:dyDescent="0.2">
      <c r="A132" s="19" t="s">
        <v>878</v>
      </c>
      <c r="B132" s="33"/>
      <c r="C132" s="89"/>
      <c r="D132" s="88"/>
      <c r="F132" s="25"/>
      <c r="G132" s="25"/>
      <c r="H132" s="25"/>
      <c r="I132" s="25"/>
    </row>
    <row r="133" spans="1:9" s="24" customFormat="1" x14ac:dyDescent="0.2">
      <c r="A133" s="25" t="str">
        <f>'Master Price List'!A548</f>
        <v>FP-RAM-USB2-AUX</v>
      </c>
      <c r="B133" s="33" t="str">
        <f>'Master Price List'!B548</f>
        <v xml:space="preserve">2" face plate pre-punched w/ holes to fit Ram and  Dodge Charger 2021 OEM USB &amp; 2 DC outlets (2018+ RAM models) </v>
      </c>
      <c r="C133" s="89">
        <f>'Master Price List'!C548</f>
        <v>33</v>
      </c>
      <c r="D133" s="88">
        <f t="shared" si="1"/>
        <v>33</v>
      </c>
      <c r="F133" s="25"/>
      <c r="G133" s="25"/>
      <c r="H133" s="25"/>
      <c r="I133" s="25"/>
    </row>
    <row r="134" spans="1:9" s="24" customFormat="1" x14ac:dyDescent="0.2">
      <c r="A134" s="25"/>
      <c r="B134" s="33"/>
      <c r="C134" s="89"/>
      <c r="D134" s="88"/>
      <c r="F134" s="25"/>
      <c r="G134" s="25"/>
      <c r="H134" s="25"/>
      <c r="I134" s="25"/>
    </row>
    <row r="135" spans="1:9" s="24" customFormat="1" x14ac:dyDescent="0.2">
      <c r="A135" s="19" t="s">
        <v>794</v>
      </c>
      <c r="B135" s="33"/>
      <c r="C135" s="89"/>
      <c r="D135" s="88"/>
      <c r="F135" s="25"/>
      <c r="G135" s="25"/>
      <c r="H135" s="25"/>
      <c r="I135" s="25"/>
    </row>
    <row r="136" spans="1:9" s="24" customFormat="1" x14ac:dyDescent="0.2">
      <c r="A136" s="25" t="str">
        <f>'Master Price List'!A334</f>
        <v>FP-AP1</v>
      </c>
      <c r="B136" s="33" t="str">
        <f>'Master Price List'!B334</f>
        <v>2" face plate w/ (1) DC outlet hole; centered on plate</v>
      </c>
      <c r="C136" s="89">
        <f>'Master Price List'!C334</f>
        <v>26</v>
      </c>
      <c r="D136" s="88">
        <f t="shared" ref="D136:D167" si="2">C136-(C136*$D$1)</f>
        <v>26</v>
      </c>
      <c r="F136" s="25"/>
      <c r="G136" s="25"/>
      <c r="H136" s="25"/>
      <c r="I136" s="25"/>
    </row>
    <row r="137" spans="1:9" s="24" customFormat="1" x14ac:dyDescent="0.2">
      <c r="A137" s="25" t="str">
        <f>'Master Price List'!A342</f>
        <v>FP-1DC2SWUSB-2</v>
      </c>
      <c r="B137" s="33" t="str">
        <f>'Master Price List'!B342</f>
        <v>2" (2) DC outlet holes, (3) 1.4 x .8 cutouts</v>
      </c>
      <c r="C137" s="89">
        <f>'Master Price List'!C342</f>
        <v>37</v>
      </c>
      <c r="D137" s="88">
        <f t="shared" si="2"/>
        <v>37</v>
      </c>
      <c r="F137" s="25"/>
      <c r="G137" s="25"/>
      <c r="H137" s="25"/>
      <c r="I137" s="25"/>
    </row>
    <row r="138" spans="1:9" s="24" customFormat="1" x14ac:dyDescent="0.2">
      <c r="A138" s="25" t="str">
        <f>'Master Price List'!A343</f>
        <v>FP-2AC2DCUSB</v>
      </c>
      <c r="B138" s="33" t="str">
        <f>'Master Price List'!B343</f>
        <v>2" (2) DC outlet holes, (1) AC outlet (AC incl.)</v>
      </c>
      <c r="C138" s="89">
        <f>'Master Price List'!C343</f>
        <v>58</v>
      </c>
      <c r="D138" s="88">
        <f t="shared" si="2"/>
        <v>58</v>
      </c>
      <c r="F138" s="25"/>
      <c r="G138" s="25"/>
      <c r="H138" s="25"/>
      <c r="I138" s="25"/>
    </row>
    <row r="139" spans="1:9" s="24" customFormat="1" x14ac:dyDescent="0.2">
      <c r="A139" s="25" t="str">
        <f>'Master Price List'!A348</f>
        <v>FP-HRMETER</v>
      </c>
      <c r="B139" s="33" t="str">
        <f>'Master Price List'!B348</f>
        <v>3" (1) hour meter hole</v>
      </c>
      <c r="C139" s="89">
        <f>'Master Price List'!C348</f>
        <v>32</v>
      </c>
      <c r="D139" s="88">
        <f t="shared" si="2"/>
        <v>32</v>
      </c>
      <c r="F139" s="25"/>
      <c r="G139" s="25"/>
      <c r="H139" s="25"/>
      <c r="I139" s="25"/>
    </row>
    <row r="140" spans="1:9" s="24" customFormat="1" x14ac:dyDescent="0.2">
      <c r="A140" s="25" t="str">
        <f>'Master Price List'!A344</f>
        <v>FP-KUSSMAUL-2</v>
      </c>
      <c r="B140" s="33" t="str">
        <f>'Master Price List'!B344</f>
        <v>2" (1) Kussmaul USB cut-out (1.5 x .8)</v>
      </c>
      <c r="C140" s="89">
        <f>'Master Price List'!C344</f>
        <v>43</v>
      </c>
      <c r="D140" s="88">
        <f t="shared" si="2"/>
        <v>43</v>
      </c>
      <c r="F140" s="25"/>
      <c r="G140" s="25"/>
      <c r="H140" s="25"/>
      <c r="I140" s="25"/>
    </row>
    <row r="141" spans="1:9" s="24" customFormat="1" x14ac:dyDescent="0.2">
      <c r="A141" s="25" t="str">
        <f>'Master Price List'!A345</f>
        <v>FP-KUSS-USB-3DC</v>
      </c>
      <c r="B141" s="33" t="str">
        <f>'Master Price List'!B345</f>
        <v>2" (1) Kussmaul USB, (3) DC outlet holes</v>
      </c>
      <c r="C141" s="89">
        <f>'Master Price List'!C345</f>
        <v>33</v>
      </c>
      <c r="D141" s="88">
        <f t="shared" si="2"/>
        <v>33</v>
      </c>
      <c r="F141" s="25"/>
      <c r="G141" s="25"/>
      <c r="H141" s="25"/>
      <c r="I141" s="25"/>
    </row>
    <row r="142" spans="1:9" s="24" customFormat="1" x14ac:dyDescent="0.2">
      <c r="A142" s="25"/>
      <c r="B142" s="33"/>
      <c r="C142" s="89"/>
      <c r="D142" s="88"/>
      <c r="F142" s="25"/>
      <c r="G142" s="25"/>
      <c r="H142" s="25"/>
      <c r="I142" s="25"/>
    </row>
    <row r="143" spans="1:9" s="24" customFormat="1" x14ac:dyDescent="0.2">
      <c r="A143" s="71" t="s">
        <v>1080</v>
      </c>
      <c r="B143" s="33"/>
      <c r="C143" s="89"/>
      <c r="D143" s="88"/>
      <c r="F143" s="25"/>
      <c r="G143" s="25"/>
      <c r="H143" s="25"/>
      <c r="I143" s="25"/>
    </row>
    <row r="144" spans="1:9" s="24" customFormat="1" x14ac:dyDescent="0.2">
      <c r="A144" s="25" t="str">
        <f>'Master Price List'!A542</f>
        <v>FP-ACDC-INV-4</v>
      </c>
      <c r="B144" s="33" t="str">
        <f>'Master Price List'!B542</f>
        <v>4" (2) AC outlet holes, (3) DC, (3) aux., (1) inverter</v>
      </c>
      <c r="C144" s="89">
        <f>'Master Price List'!C542</f>
        <v>50</v>
      </c>
      <c r="D144" s="88">
        <f t="shared" si="2"/>
        <v>50</v>
      </c>
      <c r="F144" s="25"/>
      <c r="G144" s="25"/>
      <c r="H144" s="25"/>
      <c r="I144" s="25"/>
    </row>
    <row r="145" spans="1:9" s="24" customFormat="1" x14ac:dyDescent="0.2">
      <c r="A145" s="25" t="str">
        <f>'Master Price List'!A330</f>
        <v>FP-USB-2DC</v>
      </c>
      <c r="B145" s="33" t="str">
        <f>'Master Price List'!B330</f>
        <v>2" face plate pre-punched w/ holes for (2) DC outlets &amp; (1) dual-port USB module</v>
      </c>
      <c r="C145" s="89">
        <f>'Master Price List'!C330</f>
        <v>84</v>
      </c>
      <c r="D145" s="88">
        <f t="shared" si="2"/>
        <v>84</v>
      </c>
      <c r="F145" s="25"/>
      <c r="G145" s="25"/>
      <c r="H145" s="25"/>
      <c r="I145" s="25"/>
    </row>
    <row r="146" spans="1:9" s="24" customFormat="1" x14ac:dyDescent="0.2">
      <c r="A146" s="25" t="str">
        <f>'Master Price List'!A340</f>
        <v>FP-DECORA</v>
      </c>
      <c r="B146" s="33" t="str">
        <f>'Master Price List'!B340</f>
        <v>2" face plate w/ (1) AC duplex outlet cut-out. Includes duplex outlet.</v>
      </c>
      <c r="C146" s="89">
        <f>'Master Price List'!C340</f>
        <v>50</v>
      </c>
      <c r="D146" s="88">
        <f t="shared" si="2"/>
        <v>50</v>
      </c>
      <c r="F146" s="25"/>
      <c r="G146" s="25"/>
      <c r="H146" s="25"/>
      <c r="I146" s="25"/>
    </row>
    <row r="147" spans="1:9" s="24" customFormat="1" x14ac:dyDescent="0.2">
      <c r="A147" s="25" t="str">
        <f>'Master Price List'!A347</f>
        <v>FP-AP3</v>
      </c>
      <c r="B147" s="33" t="str">
        <f>'Master Price List'!B347</f>
        <v>3" face plate w/ (2) DC outlet holes</v>
      </c>
      <c r="C147" s="89">
        <f>'Master Price List'!C347</f>
        <v>33</v>
      </c>
      <c r="D147" s="88">
        <f t="shared" si="2"/>
        <v>33</v>
      </c>
      <c r="F147" s="25"/>
      <c r="G147" s="25"/>
      <c r="H147" s="25"/>
      <c r="I147" s="25"/>
    </row>
    <row r="148" spans="1:9" s="24" customFormat="1" x14ac:dyDescent="0.2">
      <c r="A148" s="25" t="str">
        <f>'Master Price List'!A545</f>
        <v>FP-SJ-PLUG</v>
      </c>
      <c r="B148" s="25" t="str">
        <f>'Master Price List'!B545</f>
        <v>7" (3) USB holes, (1) AC outlet hole, recessed</v>
      </c>
      <c r="C148" s="88">
        <f>'Master Price List'!C545</f>
        <v>154</v>
      </c>
      <c r="D148" s="88">
        <f t="shared" si="2"/>
        <v>154</v>
      </c>
      <c r="F148" s="25"/>
      <c r="G148" s="25"/>
      <c r="H148" s="25"/>
      <c r="I148" s="25"/>
    </row>
    <row r="149" spans="1:9" s="24" customFormat="1" x14ac:dyDescent="0.2">
      <c r="A149" s="25" t="str">
        <f>'Master Price List'!A544</f>
        <v>FP-SPKRBKT-6</v>
      </c>
      <c r="B149" s="33" t="str">
        <f>'Master Price List'!B544</f>
        <v>6" Radio speaker cut-out (leave cover on)</v>
      </c>
      <c r="C149" s="89">
        <f>'Master Price List'!C544</f>
        <v>67</v>
      </c>
      <c r="D149" s="88">
        <f t="shared" si="2"/>
        <v>67</v>
      </c>
      <c r="F149" s="25"/>
      <c r="G149" s="25"/>
      <c r="H149" s="25"/>
      <c r="I149" s="25"/>
    </row>
    <row r="150" spans="1:9" s="24" customFormat="1" x14ac:dyDescent="0.2">
      <c r="A150" s="25" t="str">
        <f>'Master Price List'!A543</f>
        <v>FP-BL5-VM</v>
      </c>
      <c r="B150" s="33" t="str">
        <f>'Master Price List'!B543</f>
        <v>5" Voltage meter cut-out</v>
      </c>
      <c r="C150" s="89">
        <f>'Master Price List'!C543</f>
        <v>56</v>
      </c>
      <c r="D150" s="88">
        <f t="shared" si="2"/>
        <v>56</v>
      </c>
      <c r="F150" s="25"/>
      <c r="G150" s="25"/>
      <c r="H150" s="25"/>
      <c r="I150" s="25"/>
    </row>
    <row r="151" spans="1:9" s="24" customFormat="1" x14ac:dyDescent="0.2">
      <c r="A151" s="25"/>
      <c r="B151" s="33"/>
      <c r="C151" s="89"/>
      <c r="D151" s="88"/>
      <c r="F151" s="25"/>
      <c r="G151" s="25"/>
      <c r="H151" s="25"/>
      <c r="I151" s="25"/>
    </row>
    <row r="152" spans="1:9" s="24" customFormat="1" x14ac:dyDescent="0.2">
      <c r="A152" s="19" t="str">
        <f>'Master Price List'!A573</f>
        <v>Face Plates with Rocker/Toggle Switch Cut-outs</v>
      </c>
      <c r="B152" s="33"/>
      <c r="C152" s="89"/>
      <c r="D152" s="88"/>
      <c r="F152" s="25"/>
      <c r="G152" s="25"/>
      <c r="H152" s="25"/>
      <c r="I152" s="25"/>
    </row>
    <row r="153" spans="1:9" x14ac:dyDescent="0.2">
      <c r="A153" s="25" t="str">
        <f>'Master Price List'!A574</f>
        <v>FP-BLNK1P</v>
      </c>
      <c r="B153" s="33" t="str">
        <f>'Master Price List'!B574</f>
        <v>1" face plate w/one switch cut-out</v>
      </c>
      <c r="C153" s="89">
        <f>'Master Price List'!C574</f>
        <v>20</v>
      </c>
      <c r="D153" s="88">
        <f t="shared" si="2"/>
        <v>20</v>
      </c>
    </row>
    <row r="154" spans="1:9" s="24" customFormat="1" x14ac:dyDescent="0.2">
      <c r="A154" s="25" t="str">
        <f>'Master Price List'!A575</f>
        <v>FP-BLNK1PA</v>
      </c>
      <c r="B154" s="33" t="str">
        <f>'Master Price List'!B575</f>
        <v>1" (1) 1 x .57 rocker switch</v>
      </c>
      <c r="C154" s="89">
        <f>'Master Price List'!C575</f>
        <v>20</v>
      </c>
      <c r="D154" s="88">
        <f t="shared" si="2"/>
        <v>20</v>
      </c>
      <c r="F154" s="25"/>
      <c r="G154" s="25"/>
      <c r="H154" s="25"/>
      <c r="I154" s="25"/>
    </row>
    <row r="155" spans="1:9" s="24" customFormat="1" x14ac:dyDescent="0.2">
      <c r="A155" s="25" t="str">
        <f>'Master Price List'!A576</f>
        <v>FP-BLNK1SW3</v>
      </c>
      <c r="B155" s="33" t="str">
        <f>'Master Price List'!B576</f>
        <v>1" face plate w/three switch cut-out</v>
      </c>
      <c r="C155" s="89">
        <f>'Master Price List'!C576</f>
        <v>33</v>
      </c>
      <c r="D155" s="88">
        <f t="shared" si="2"/>
        <v>33</v>
      </c>
      <c r="F155" s="25"/>
      <c r="G155" s="25"/>
      <c r="H155" s="25"/>
      <c r="I155" s="25"/>
    </row>
    <row r="156" spans="1:9" s="24" customFormat="1" x14ac:dyDescent="0.2">
      <c r="A156" s="25" t="str">
        <f>'Master Price List'!A577</f>
        <v>FP-BLNK1-TS</v>
      </c>
      <c r="B156" s="33" t="str">
        <f>'Master Price List'!B577</f>
        <v>1" (1) .49 dia. toggle switch hole, centered</v>
      </c>
      <c r="C156" s="89">
        <f>'Master Price List'!C577</f>
        <v>25</v>
      </c>
      <c r="D156" s="88">
        <f t="shared" si="2"/>
        <v>25</v>
      </c>
      <c r="F156" s="25"/>
      <c r="G156" s="25"/>
      <c r="H156" s="25"/>
      <c r="I156" s="25"/>
    </row>
    <row r="157" spans="1:9" s="24" customFormat="1" x14ac:dyDescent="0.2">
      <c r="A157" s="25" t="str">
        <f>'Master Price List'!A578</f>
        <v>FP-BL2SW3AP1</v>
      </c>
      <c r="B157" s="33" t="str">
        <f>'Master Price List'!B578</f>
        <v>2" (3) 1.48 x .85 rocker switches, (1) DC outlet</v>
      </c>
      <c r="C157" s="89">
        <f>'Master Price List'!C578</f>
        <v>33</v>
      </c>
      <c r="D157" s="88">
        <f t="shared" si="2"/>
        <v>33</v>
      </c>
      <c r="F157" s="25"/>
      <c r="G157" s="25"/>
      <c r="H157" s="25"/>
      <c r="I157" s="25"/>
    </row>
    <row r="158" spans="1:9" s="24" customFormat="1" x14ac:dyDescent="0.2">
      <c r="A158" s="25" t="str">
        <f>'Master Price List'!A579</f>
        <v>FP-BL2SW3AP2</v>
      </c>
      <c r="B158" s="33" t="str">
        <f>'Master Price List'!B579</f>
        <v>2" (3) 1.48 x .85 rocker switches, (2) DC outlets</v>
      </c>
      <c r="C158" s="89">
        <f>'Master Price List'!C579</f>
        <v>33</v>
      </c>
      <c r="D158" s="88">
        <f t="shared" si="2"/>
        <v>33</v>
      </c>
      <c r="F158" s="25"/>
      <c r="G158" s="25"/>
      <c r="H158" s="25"/>
      <c r="I158" s="25"/>
    </row>
    <row r="159" spans="1:9" x14ac:dyDescent="0.2">
      <c r="A159" s="25" t="str">
        <f>'Master Price List'!A580</f>
        <v>FP-BLNK2SW</v>
      </c>
      <c r="B159" s="33" t="str">
        <f>'Master Price List'!B580</f>
        <v>2" face plate w/three switch cut-outs</v>
      </c>
      <c r="C159" s="89">
        <f>'Master Price List'!C580</f>
        <v>33</v>
      </c>
      <c r="D159" s="88">
        <f t="shared" si="2"/>
        <v>33</v>
      </c>
    </row>
    <row r="160" spans="1:9" x14ac:dyDescent="0.2">
      <c r="A160" s="25" t="str">
        <f>'Master Price List'!A581</f>
        <v>FP-BLNK2SW1</v>
      </c>
      <c r="B160" s="33" t="str">
        <f>'Master Price List'!B581</f>
        <v>2" (1) 1.5 x .88 rocker switch cut-out</v>
      </c>
      <c r="C160" s="89">
        <f>'Master Price List'!C581</f>
        <v>32</v>
      </c>
      <c r="D160" s="88">
        <f t="shared" si="2"/>
        <v>32</v>
      </c>
    </row>
    <row r="161" spans="1:4" x14ac:dyDescent="0.2">
      <c r="A161" s="25" t="str">
        <f>'Master Price List'!A582</f>
        <v>FP-BLNK2SW2-S</v>
      </c>
      <c r="B161" s="33" t="str">
        <f>'Master Price List'!B582</f>
        <v>2" (2) .5 x 1 rocker switch cut-outs, centered</v>
      </c>
      <c r="C161" s="89">
        <f>'Master Price List'!C582</f>
        <v>37</v>
      </c>
      <c r="D161" s="88">
        <f t="shared" si="2"/>
        <v>37</v>
      </c>
    </row>
    <row r="162" spans="1:4" x14ac:dyDescent="0.2">
      <c r="A162" s="25" t="str">
        <f>'Master Price List'!A583</f>
        <v>FP-BLNK2SW4</v>
      </c>
      <c r="B162" s="33" t="str">
        <f>'Master Price List'!B583</f>
        <v>2" (4) 1.48 x .85 rocker switch cut-outs</v>
      </c>
      <c r="C162" s="89">
        <f>'Master Price List'!C583</f>
        <v>37</v>
      </c>
      <c r="D162" s="88">
        <f t="shared" si="2"/>
        <v>37</v>
      </c>
    </row>
    <row r="163" spans="1:4" x14ac:dyDescent="0.2">
      <c r="A163" s="25" t="str">
        <f>'Master Price List'!A584</f>
        <v>FP-BLNK2SW5</v>
      </c>
      <c r="B163" s="33" t="str">
        <f>'Master Price List'!B584</f>
        <v>2" (5) 1.48 x .85 rocker switch cut-outs</v>
      </c>
      <c r="C163" s="89">
        <f>'Master Price List'!C584</f>
        <v>37</v>
      </c>
      <c r="D163" s="88">
        <f t="shared" si="2"/>
        <v>37</v>
      </c>
    </row>
    <row r="164" spans="1:4" x14ac:dyDescent="0.2">
      <c r="A164" s="25" t="str">
        <f>'Master Price List'!A585</f>
        <v>FP-BLNK2SW6</v>
      </c>
      <c r="B164" s="33" t="str">
        <f>'Master Price List'!B585</f>
        <v>2" face plate w/six switch cut-outs</v>
      </c>
      <c r="C164" s="89">
        <f>'Master Price List'!C585</f>
        <v>50</v>
      </c>
      <c r="D164" s="88">
        <f t="shared" si="2"/>
        <v>50</v>
      </c>
    </row>
    <row r="165" spans="1:4" x14ac:dyDescent="0.2">
      <c r="A165" s="25" t="str">
        <f>'Master Price List'!A586</f>
        <v>FP-BLNK3SW6</v>
      </c>
      <c r="B165" s="33" t="str">
        <f>'Master Price List'!B586</f>
        <v>3" face plate w/six switch cut-outs</v>
      </c>
      <c r="C165" s="89">
        <f>'Master Price List'!C586</f>
        <v>43</v>
      </c>
      <c r="D165" s="88">
        <f t="shared" si="2"/>
        <v>43</v>
      </c>
    </row>
    <row r="166" spans="1:4" x14ac:dyDescent="0.2">
      <c r="A166" s="25" t="str">
        <f>'Master Price List'!A587</f>
        <v>FP-BLNK3SW7</v>
      </c>
      <c r="B166" s="33" t="str">
        <f>'Master Price List'!B587</f>
        <v>3" face plate w/seven switch cut-outs</v>
      </c>
      <c r="C166" s="89">
        <f>'Master Price List'!C587</f>
        <v>43</v>
      </c>
      <c r="D166" s="88">
        <f t="shared" si="2"/>
        <v>43</v>
      </c>
    </row>
    <row r="167" spans="1:4" x14ac:dyDescent="0.2">
      <c r="A167" s="25" t="str">
        <f>'Master Price List'!A588</f>
        <v>FP-BLNK4SW4</v>
      </c>
      <c r="B167" s="33" t="str">
        <f>'Master Price List'!B588</f>
        <v>4" face plate w/four 2x2 switch cut-outs</v>
      </c>
      <c r="C167" s="89">
        <f>'Master Price List'!C588</f>
        <v>43</v>
      </c>
      <c r="D167" s="88">
        <f t="shared" si="2"/>
        <v>43</v>
      </c>
    </row>
    <row r="168" spans="1:4" x14ac:dyDescent="0.2">
      <c r="D168" s="77"/>
    </row>
    <row r="169" spans="1:4" x14ac:dyDescent="0.2">
      <c r="A169" s="336" t="s">
        <v>1081</v>
      </c>
      <c r="B169" s="336"/>
      <c r="C169" s="336"/>
      <c r="D169" s="336"/>
    </row>
    <row r="170" spans="1:4" x14ac:dyDescent="0.2">
      <c r="A170" s="336"/>
      <c r="B170" s="336"/>
      <c r="C170" s="336"/>
      <c r="D170" s="336"/>
    </row>
    <row r="199" ht="12.75" customHeight="1" x14ac:dyDescent="0.2"/>
    <row r="200" ht="14.25" customHeight="1" x14ac:dyDescent="0.2"/>
    <row r="302" ht="12" customHeight="1" x14ac:dyDescent="0.2"/>
    <row r="321" ht="13.5" customHeight="1" x14ac:dyDescent="0.2"/>
    <row r="323" ht="13.5" customHeight="1" x14ac:dyDescent="0.2"/>
    <row r="727" ht="12" customHeight="1" x14ac:dyDescent="0.2"/>
    <row r="793" ht="12" customHeight="1" x14ac:dyDescent="0.2"/>
    <row r="979" ht="13.5" customHeight="1" x14ac:dyDescent="0.2"/>
    <row r="1051" ht="12" customHeight="1" x14ac:dyDescent="0.2"/>
    <row r="1063" spans="1:4" s="24" customFormat="1" ht="12.75" customHeight="1" x14ac:dyDescent="0.2">
      <c r="A1063" s="25"/>
      <c r="B1063" s="33"/>
      <c r="C1063" s="34"/>
      <c r="D1063" s="32"/>
    </row>
    <row r="1077" ht="12" customHeight="1" x14ac:dyDescent="0.2"/>
    <row r="1083" ht="13.5" customHeight="1" x14ac:dyDescent="0.2"/>
  </sheetData>
  <mergeCells count="2">
    <mergeCell ref="A169:D170"/>
    <mergeCell ref="A3:D3"/>
  </mergeCells>
  <hyperlinks>
    <hyperlink ref="A1" location="TOC!A1" display="TOC" xr:uid="{EB11ECEF-E56C-4CBF-A73F-C4D011434328}"/>
  </hyperlinks>
  <pageMargins left="0.25" right="0.25" top="0.75" bottom="0.75" header="0.3" footer="0.3"/>
  <pageSetup scale="65" orientation="portrait" horizontalDpi="4294967293" verticalDpi="4294967293" r:id="rId1"/>
  <rowBreaks count="3" manualBreakCount="3">
    <brk id="49" max="16383" man="1"/>
    <brk id="103" max="16383" man="1"/>
    <brk id="15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1B85-9252-433B-8A5D-60094D1D82A8}">
  <dimension ref="A1:I1086"/>
  <sheetViews>
    <sheetView zoomScale="115" zoomScaleNormal="115" workbookViewId="0"/>
  </sheetViews>
  <sheetFormatPr defaultColWidth="16.28515625" defaultRowHeight="15" x14ac:dyDescent="0.2"/>
  <cols>
    <col min="1" max="1" width="26.5703125" style="25" customWidth="1"/>
    <col min="2" max="2" width="141" style="33" customWidth="1"/>
    <col min="3" max="3" width="11.28515625" style="34" customWidth="1"/>
    <col min="4" max="4" width="14.7109375" style="32" customWidth="1"/>
    <col min="5" max="5" width="16.28515625" style="24"/>
    <col min="6" max="16384" width="16.28515625" style="25"/>
  </cols>
  <sheetData>
    <row r="1" spans="1:9" ht="30" customHeight="1" x14ac:dyDescent="0.2">
      <c r="A1" s="133" t="s">
        <v>678</v>
      </c>
      <c r="B1" s="161" t="s">
        <v>1964</v>
      </c>
      <c r="C1" s="22"/>
      <c r="D1" s="23">
        <v>0</v>
      </c>
    </row>
    <row r="2" spans="1:9" ht="15" customHeight="1" x14ac:dyDescent="0.2">
      <c r="A2" s="47" t="s">
        <v>186</v>
      </c>
      <c r="B2" s="55" t="s">
        <v>373</v>
      </c>
      <c r="C2" s="56" t="s">
        <v>573</v>
      </c>
      <c r="D2" s="50" t="s">
        <v>183</v>
      </c>
    </row>
    <row r="3" spans="1:9" x14ac:dyDescent="0.2">
      <c r="A3" s="19"/>
      <c r="B3" s="30"/>
      <c r="C3" s="31"/>
      <c r="D3" s="35"/>
    </row>
    <row r="4" spans="1:9" s="24" customFormat="1" ht="18.75" x14ac:dyDescent="0.2">
      <c r="A4" s="158" t="s">
        <v>1539</v>
      </c>
      <c r="B4" s="30"/>
      <c r="C4" s="31"/>
      <c r="D4" s="35"/>
      <c r="F4" s="25"/>
      <c r="G4" s="25"/>
      <c r="H4" s="25"/>
      <c r="I4" s="25"/>
    </row>
    <row r="5" spans="1:9" s="24" customFormat="1" x14ac:dyDescent="0.2">
      <c r="A5" s="155" t="s">
        <v>418</v>
      </c>
      <c r="B5" s="33"/>
      <c r="C5" s="89"/>
      <c r="D5" s="88"/>
      <c r="F5" s="25"/>
      <c r="G5" s="25"/>
      <c r="H5" s="25"/>
      <c r="I5" s="25"/>
    </row>
    <row r="6" spans="1:9" s="24" customFormat="1" x14ac:dyDescent="0.2">
      <c r="A6" s="25"/>
      <c r="B6" s="39" t="str">
        <f>'Master Price List'!B1129</f>
        <v>Ford PI Utility Rear Partition with Square-Hole Punch or Polycarbonate Window</v>
      </c>
      <c r="C6" s="89"/>
      <c r="D6" s="88"/>
      <c r="F6" s="25"/>
      <c r="G6" s="25"/>
      <c r="H6" s="25"/>
      <c r="I6" s="25"/>
    </row>
    <row r="7" spans="1:9" s="24" customFormat="1" x14ac:dyDescent="0.2">
      <c r="A7" s="25" t="str">
        <f>'Master Price List'!A1130</f>
        <v xml:space="preserve">PS-20-UV-OS-R </v>
      </c>
      <c r="B7" s="33" t="str">
        <f>'Master Price List'!B1130</f>
        <v>2020-23 Ford PI Utility plastic seat with OS belts, rear partition (square-hole), square-hole side walls</v>
      </c>
      <c r="C7" s="89">
        <f>'Master Price List'!C1130</f>
        <v>2211</v>
      </c>
      <c r="D7" s="88">
        <f>C7-(C7*$D$1)</f>
        <v>2211</v>
      </c>
      <c r="F7" s="25"/>
      <c r="G7" s="25"/>
      <c r="H7" s="25"/>
      <c r="I7" s="25"/>
    </row>
    <row r="8" spans="1:9" s="24" customFormat="1" x14ac:dyDescent="0.2">
      <c r="A8" s="25" t="str">
        <f>'Master Price List'!A1131</f>
        <v xml:space="preserve">PS-20-UV-OS-RL                 </v>
      </c>
      <c r="B8" s="33" t="str">
        <f>'Master Price List'!B1131</f>
        <v>2020-23 Ford PI Utility plastic seat with OS belts, rear partition polycarbonate window, square-hole side walls</v>
      </c>
      <c r="C8" s="89">
        <f>'Master Price List'!C1131</f>
        <v>2341</v>
      </c>
      <c r="D8" s="88">
        <f t="shared" ref="D8:D67" si="0">C8-(C8*$D$1)</f>
        <v>2341</v>
      </c>
      <c r="F8" s="25"/>
      <c r="G8" s="25"/>
      <c r="H8" s="25"/>
      <c r="I8" s="25"/>
    </row>
    <row r="9" spans="1:9" s="24" customFormat="1" x14ac:dyDescent="0.2">
      <c r="A9" s="43"/>
      <c r="B9" s="33"/>
      <c r="C9" s="89"/>
      <c r="D9" s="88"/>
      <c r="F9" s="25"/>
      <c r="G9" s="25"/>
      <c r="H9" s="25"/>
      <c r="I9" s="25"/>
    </row>
    <row r="10" spans="1:9" s="24" customFormat="1" x14ac:dyDescent="0.2">
      <c r="A10" s="25"/>
      <c r="B10" s="39" t="str">
        <f>'Master Price List'!B1133</f>
        <v>Ford PI Utility Rear Partition with Fire Ext. Compartment</v>
      </c>
      <c r="C10" s="89"/>
      <c r="D10" s="88"/>
      <c r="F10" s="25"/>
      <c r="G10" s="25"/>
      <c r="H10" s="25"/>
      <c r="I10" s="25"/>
    </row>
    <row r="11" spans="1:9" s="24" customFormat="1" x14ac:dyDescent="0.2">
      <c r="A11" s="25" t="str">
        <f>'Master Price List'!A1134</f>
        <v>PS-20-UVFX-OS-R</v>
      </c>
      <c r="B11" s="33" t="str">
        <f>'Master Price List'!B1134</f>
        <v xml:space="preserve">2020-23 Ford PI Utility Plastic seat with OS belts, rear partition (square-hole), with fire compartment </v>
      </c>
      <c r="C11" s="89">
        <f>'Master Price List'!C1134</f>
        <v>2308</v>
      </c>
      <c r="D11" s="88">
        <f t="shared" si="0"/>
        <v>2308</v>
      </c>
      <c r="F11" s="25"/>
      <c r="G11" s="25"/>
      <c r="H11" s="25"/>
      <c r="I11" s="25"/>
    </row>
    <row r="12" spans="1:9" s="24" customFormat="1" x14ac:dyDescent="0.2">
      <c r="A12" s="25" t="str">
        <f>'Master Price List'!A1135</f>
        <v>PS-20-UVFX-OS-RL</v>
      </c>
      <c r="B12" s="146" t="str">
        <f>'Master Price List'!B1135</f>
        <v>2020-23 Ford PI Utility Plastic seat with OS belts, rear partition polycarbonate window, with fire compartment</v>
      </c>
      <c r="C12" s="89">
        <f>'Master Price List'!C1135</f>
        <v>2400</v>
      </c>
      <c r="D12" s="88">
        <f t="shared" si="0"/>
        <v>2400</v>
      </c>
      <c r="F12" s="25"/>
      <c r="G12" s="25"/>
      <c r="H12" s="25"/>
      <c r="I12" s="25"/>
    </row>
    <row r="13" spans="1:9" s="24" customFormat="1" x14ac:dyDescent="0.2">
      <c r="A13" s="25"/>
      <c r="B13" s="146"/>
      <c r="C13" s="89"/>
      <c r="D13" s="88"/>
      <c r="F13" s="25"/>
      <c r="G13" s="25"/>
      <c r="H13" s="25"/>
      <c r="I13" s="25"/>
    </row>
    <row r="14" spans="1:9" s="24" customFormat="1" x14ac:dyDescent="0.2">
      <c r="A14" s="25"/>
      <c r="B14" s="176" t="s">
        <v>1868</v>
      </c>
      <c r="C14" s="89"/>
      <c r="D14" s="88"/>
      <c r="F14" s="25"/>
      <c r="G14" s="25"/>
      <c r="H14" s="25"/>
      <c r="I14" s="25"/>
    </row>
    <row r="15" spans="1:9" s="24" customFormat="1" x14ac:dyDescent="0.2">
      <c r="A15" s="25" t="str">
        <f>'Master Price List'!A1119</f>
        <v>PS-21F1-OSPST-CWS</v>
      </c>
      <c r="B15" s="146" t="str">
        <f>'Master Price List'!B1119</f>
        <v>2021- 22 Ford F150 Bench plastic seat with OS belt system and cab window screen</v>
      </c>
      <c r="C15" s="89">
        <f>'Master Price List'!C1119</f>
        <v>3525</v>
      </c>
      <c r="D15" s="88">
        <f t="shared" si="0"/>
        <v>3525</v>
      </c>
      <c r="F15" s="25"/>
      <c r="G15" s="25"/>
      <c r="H15" s="25"/>
      <c r="I15" s="25"/>
    </row>
    <row r="16" spans="1:9" s="24" customFormat="1" x14ac:dyDescent="0.2">
      <c r="A16" s="25" t="str">
        <f>'Master Price List'!A1120</f>
        <v>PS-21F1-OSPST-DBX-CWS</v>
      </c>
      <c r="B16" s="146" t="str">
        <f>'Master Price List'!B1120</f>
        <v>2021- 22 Ford F150 Bench plastic seat with OS belt system, dual storage seat box and cab window screen</v>
      </c>
      <c r="C16" s="89">
        <f>'Master Price List'!C1120</f>
        <v>4625</v>
      </c>
      <c r="D16" s="88">
        <f t="shared" si="0"/>
        <v>4625</v>
      </c>
      <c r="F16" s="25"/>
      <c r="G16" s="25"/>
      <c r="H16" s="25"/>
      <c r="I16" s="25"/>
    </row>
    <row r="17" spans="1:9" s="24" customFormat="1" x14ac:dyDescent="0.2">
      <c r="C17" s="89"/>
      <c r="D17" s="88"/>
      <c r="F17" s="25"/>
      <c r="G17" s="25"/>
      <c r="H17" s="25"/>
      <c r="I17" s="25"/>
    </row>
    <row r="18" spans="1:9" s="24" customFormat="1" x14ac:dyDescent="0.2">
      <c r="A18" s="156" t="s">
        <v>1540</v>
      </c>
      <c r="B18" s="33"/>
      <c r="C18" s="89"/>
      <c r="D18" s="88"/>
      <c r="F18" s="25"/>
      <c r="G18" s="25"/>
      <c r="H18" s="25"/>
      <c r="I18" s="25"/>
    </row>
    <row r="19" spans="1:9" s="24" customFormat="1" x14ac:dyDescent="0.2">
      <c r="A19" s="25"/>
      <c r="B19" s="39" t="s">
        <v>1965</v>
      </c>
      <c r="C19" s="89"/>
      <c r="D19" s="88"/>
      <c r="F19" s="25"/>
      <c r="G19" s="25"/>
      <c r="H19" s="25"/>
      <c r="I19" s="25"/>
    </row>
    <row r="20" spans="1:9" s="24" customFormat="1" x14ac:dyDescent="0.2">
      <c r="A20" s="25" t="str">
        <f>'Master Price List'!A1151</f>
        <v xml:space="preserve">PS-21TH-OS-R </v>
      </c>
      <c r="B20" s="33" t="str">
        <f>'Master Price List'!B1151</f>
        <v>2021-22 Tahoe Plastic seat with OS belts, rear partition (square-hole), square-hole side walls</v>
      </c>
      <c r="C20" s="89">
        <f>'Master Price List'!C1151</f>
        <v>2329</v>
      </c>
      <c r="D20" s="88">
        <f t="shared" si="0"/>
        <v>2329</v>
      </c>
      <c r="F20" s="25"/>
      <c r="G20" s="25"/>
      <c r="H20" s="25"/>
      <c r="I20" s="25"/>
    </row>
    <row r="21" spans="1:9" s="24" customFormat="1" x14ac:dyDescent="0.2">
      <c r="A21" s="25" t="str">
        <f>'Master Price List'!A1152</f>
        <v>PS-21TH-OS-RL</v>
      </c>
      <c r="B21" s="33" t="str">
        <f>'Master Price List'!B1152</f>
        <v>2021-22 Tahoe Plastic seat with OS belts, rear partition polycarbonate window, square-hole side walls</v>
      </c>
      <c r="C21" s="89">
        <f>'Master Price List'!C1152</f>
        <v>2395</v>
      </c>
      <c r="D21" s="88">
        <f t="shared" si="0"/>
        <v>2395</v>
      </c>
      <c r="F21" s="25"/>
      <c r="G21" s="25"/>
      <c r="H21" s="25"/>
      <c r="I21" s="25"/>
    </row>
    <row r="22" spans="1:9" s="24" customFormat="1" x14ac:dyDescent="0.2">
      <c r="A22" s="25"/>
      <c r="B22" s="33"/>
      <c r="C22" s="89"/>
      <c r="D22" s="88"/>
      <c r="F22" s="25"/>
      <c r="G22" s="25"/>
      <c r="H22" s="25"/>
      <c r="I22" s="25"/>
    </row>
    <row r="23" spans="1:9" s="24" customFormat="1" x14ac:dyDescent="0.2">
      <c r="A23" s="25"/>
      <c r="B23" s="39" t="s">
        <v>1966</v>
      </c>
      <c r="C23" s="89"/>
      <c r="D23" s="88"/>
      <c r="F23" s="25"/>
      <c r="G23" s="25"/>
      <c r="H23" s="25"/>
      <c r="I23" s="25"/>
    </row>
    <row r="24" spans="1:9" s="24" customFormat="1" x14ac:dyDescent="0.2">
      <c r="A24" s="25" t="str">
        <f>'Master Price List'!A1153</f>
        <v>PS-21TH-OS-R-FX</v>
      </c>
      <c r="B24" s="33" t="str">
        <f>'Master Price List'!B1153</f>
        <v xml:space="preserve">2021-22 Tahoe Plastic seat with OS belts, rear partition (square-hole), with fire ext. compartment </v>
      </c>
      <c r="C24" s="89">
        <f>'Master Price List'!C1153</f>
        <v>2395</v>
      </c>
      <c r="D24" s="88">
        <f t="shared" si="0"/>
        <v>2395</v>
      </c>
      <c r="F24" s="25"/>
      <c r="G24" s="25"/>
      <c r="H24" s="25"/>
      <c r="I24" s="25"/>
    </row>
    <row r="25" spans="1:9" s="24" customFormat="1" x14ac:dyDescent="0.2">
      <c r="A25" s="25" t="str">
        <f>'Master Price List'!A1154</f>
        <v>PS-21TH-OS-RL-FX</v>
      </c>
      <c r="B25" s="33" t="str">
        <f>'Master Price List'!B1154</f>
        <v>2021-22 Tahoe Plastic seat with OS belts, rear partition polycarbonate window, with fire ext. compartment</v>
      </c>
      <c r="C25" s="89">
        <f>'Master Price List'!C1154</f>
        <v>2464</v>
      </c>
      <c r="D25" s="88">
        <f t="shared" si="0"/>
        <v>2464</v>
      </c>
      <c r="F25" s="25"/>
      <c r="G25" s="25"/>
      <c r="H25" s="25"/>
      <c r="I25" s="25"/>
    </row>
    <row r="26" spans="1:9" s="24" customFormat="1" x14ac:dyDescent="0.2">
      <c r="A26" s="25"/>
      <c r="B26" s="33"/>
      <c r="C26" s="89"/>
      <c r="D26" s="88"/>
      <c r="F26" s="25"/>
      <c r="G26" s="25"/>
      <c r="H26" s="25"/>
      <c r="I26" s="25"/>
    </row>
    <row r="27" spans="1:9" s="24" customFormat="1" x14ac:dyDescent="0.2">
      <c r="A27" s="25"/>
      <c r="B27" s="39" t="s">
        <v>1967</v>
      </c>
      <c r="C27" s="89"/>
      <c r="D27" s="88"/>
      <c r="F27" s="25"/>
      <c r="G27" s="25"/>
      <c r="H27" s="25"/>
      <c r="I27" s="25"/>
    </row>
    <row r="28" spans="1:9" s="24" customFormat="1" x14ac:dyDescent="0.2">
      <c r="A28" s="25" t="str">
        <f>'Master Price List'!A1157</f>
        <v>PS-21TH-OS-DIV-R</v>
      </c>
      <c r="B28" s="33" t="str">
        <f>'Master Price List'!B1157</f>
        <v>2021-22 Chevy Tahoe poly center divider, full replacement plastic seat with OS seatbelt system, TROY rear partition square-hole pattern with side panels</v>
      </c>
      <c r="C28" s="89">
        <f>'Master Price List'!C1157</f>
        <v>3350</v>
      </c>
      <c r="D28" s="88">
        <f t="shared" si="0"/>
        <v>3350</v>
      </c>
      <c r="F28" s="25"/>
      <c r="G28" s="25"/>
      <c r="H28" s="25"/>
      <c r="I28" s="25"/>
    </row>
    <row r="29" spans="1:9" s="24" customFormat="1" x14ac:dyDescent="0.2">
      <c r="A29" s="25" t="str">
        <f>'Master Price List'!A1158</f>
        <v>PS-21TH-OS-DIV-FX</v>
      </c>
      <c r="B29" s="33" t="str">
        <f>'Master Price List'!B1158</f>
        <v>2021-22 Chevy  Tahoe poly center divider, full replacement plastic seat with OS seatbelt system, TROY rear partition square-hole pattern with driver side fire extinguisher compartment</v>
      </c>
      <c r="C29" s="89">
        <f>'Master Price List'!C1158</f>
        <v>3523</v>
      </c>
      <c r="D29" s="88">
        <f t="shared" si="0"/>
        <v>3523</v>
      </c>
      <c r="F29" s="25"/>
      <c r="G29" s="25"/>
      <c r="H29" s="25"/>
      <c r="I29" s="25"/>
    </row>
    <row r="30" spans="1:9" s="24" customFormat="1" x14ac:dyDescent="0.2">
      <c r="A30" s="25" t="str">
        <f>'Master Price List'!A1159</f>
        <v>PS-21TH-OS-DIV-RL</v>
      </c>
      <c r="B30" s="33" t="str">
        <f>'Master Price List'!B1159</f>
        <v>2021-22  Chevy Tahoe poly center divider, full replacement plastic seat with OS seatbelt system, TROY rear partition poly window with square-hole pattern sides</v>
      </c>
      <c r="C30" s="89">
        <f>'Master Price List'!C1159</f>
        <v>3581</v>
      </c>
      <c r="D30" s="88">
        <f t="shared" si="0"/>
        <v>3581</v>
      </c>
      <c r="F30" s="25"/>
      <c r="G30" s="25"/>
      <c r="H30" s="25"/>
      <c r="I30" s="25"/>
    </row>
    <row r="31" spans="1:9" s="24" customFormat="1" x14ac:dyDescent="0.2">
      <c r="A31" s="25"/>
      <c r="B31" s="33"/>
      <c r="C31" s="89"/>
      <c r="D31" s="88"/>
      <c r="F31" s="25"/>
      <c r="G31" s="25"/>
      <c r="H31" s="25"/>
      <c r="I31" s="25"/>
    </row>
    <row r="32" spans="1:9" s="24" customFormat="1" x14ac:dyDescent="0.2">
      <c r="B32" s="70" t="s">
        <v>1968</v>
      </c>
      <c r="C32" s="89"/>
      <c r="D32" s="88"/>
      <c r="F32" s="25"/>
      <c r="G32" s="25"/>
      <c r="H32" s="25"/>
      <c r="I32" s="25"/>
    </row>
    <row r="33" spans="1:9" s="24" customFormat="1" x14ac:dyDescent="0.2">
      <c r="A33" s="25" t="str">
        <f>'Master Price List'!A1162</f>
        <v>PS-21S1-OSPST-CWS</v>
      </c>
      <c r="B33" s="33" t="str">
        <f>'Master Price List'!B1162</f>
        <v>2019-22 Silverado 1500 Bench plastic seat with OS belt system and cab window screen.</v>
      </c>
      <c r="C33" s="89">
        <f>'Master Price List'!C1162</f>
        <v>3725</v>
      </c>
      <c r="D33" s="88">
        <f t="shared" si="0"/>
        <v>3725</v>
      </c>
      <c r="F33" s="25"/>
      <c r="G33" s="25"/>
      <c r="H33" s="25"/>
      <c r="I33" s="25"/>
    </row>
    <row r="34" spans="1:9" s="24" customFormat="1" x14ac:dyDescent="0.2">
      <c r="A34" s="25" t="str">
        <f>'Master Price List'!A1163</f>
        <v>PS-21S1-OSPST-DBX-CWS</v>
      </c>
      <c r="B34" s="33" t="str">
        <f>'Master Price List'!B1163</f>
        <v>2019-22 Silverado 1500 Bench plastic seat with OS belt system, dual storage seat box and cab window screen.</v>
      </c>
      <c r="C34" s="89">
        <f>'Master Price List'!C1163</f>
        <v>4825</v>
      </c>
      <c r="D34" s="88">
        <f t="shared" si="0"/>
        <v>4825</v>
      </c>
      <c r="F34" s="25"/>
      <c r="G34" s="25"/>
      <c r="H34" s="25"/>
      <c r="I34" s="25"/>
    </row>
    <row r="35" spans="1:9" s="24" customFormat="1" x14ac:dyDescent="0.2">
      <c r="A35" s="25"/>
      <c r="B35" s="33"/>
      <c r="C35" s="89"/>
      <c r="D35" s="88"/>
      <c r="F35" s="25"/>
      <c r="G35" s="25"/>
      <c r="H35" s="25"/>
      <c r="I35" s="25"/>
    </row>
    <row r="36" spans="1:9" s="24" customFormat="1" x14ac:dyDescent="0.2">
      <c r="A36" s="156" t="s">
        <v>419</v>
      </c>
      <c r="B36" s="33"/>
      <c r="C36" s="89"/>
      <c r="D36" s="88"/>
      <c r="F36" s="25"/>
      <c r="G36" s="25"/>
      <c r="H36" s="25"/>
      <c r="I36" s="25"/>
    </row>
    <row r="37" spans="1:9" s="24" customFormat="1" x14ac:dyDescent="0.2">
      <c r="A37" s="19"/>
      <c r="B37" s="39" t="s">
        <v>1971</v>
      </c>
      <c r="C37" s="89"/>
      <c r="D37" s="88"/>
      <c r="F37" s="25"/>
      <c r="G37" s="25"/>
      <c r="H37" s="25"/>
      <c r="I37" s="25"/>
    </row>
    <row r="38" spans="1:9" s="24" customFormat="1" x14ac:dyDescent="0.2">
      <c r="A38" s="25" t="str">
        <f>'Master Price List'!A1167</f>
        <v>PS-21DUR-OS-R</v>
      </c>
      <c r="B38" s="33" t="str">
        <f>'Master Price List'!B1167</f>
        <v>2021+ Dodge Durango plastic set with OS belts, TROY rear cage w/ square-hole side walls</v>
      </c>
      <c r="C38" s="89">
        <f>'Master Price List'!C1167</f>
        <v>2297</v>
      </c>
      <c r="D38" s="88">
        <f t="shared" si="0"/>
        <v>2297</v>
      </c>
      <c r="F38" s="25"/>
      <c r="G38" s="25"/>
      <c r="H38" s="25"/>
      <c r="I38" s="25"/>
    </row>
    <row r="39" spans="1:9" s="24" customFormat="1" x14ac:dyDescent="0.2">
      <c r="A39" s="25" t="str">
        <f>'Master Price List'!A1168</f>
        <v>PS-21DUR-OS-FX</v>
      </c>
      <c r="B39" s="33" t="str">
        <f>'Master Price List'!B1168</f>
        <v>2021+ Dodge Durango plastic set with OS belts, TROY rear cage w/ driver fire extinguisher cubby &amp; square-hole passenger wall</v>
      </c>
      <c r="C39" s="89">
        <f>'Master Price List'!C1168</f>
        <v>2361</v>
      </c>
      <c r="D39" s="88">
        <f t="shared" si="0"/>
        <v>2361</v>
      </c>
      <c r="F39" s="25"/>
      <c r="G39" s="25"/>
      <c r="H39" s="25"/>
      <c r="I39" s="25"/>
    </row>
    <row r="40" spans="1:9" s="24" customFormat="1" x14ac:dyDescent="0.2">
      <c r="A40" s="25" t="str">
        <f>'Master Price List'!A1169</f>
        <v>PS-21DUR-OS-RL</v>
      </c>
      <c r="B40" s="33" t="str">
        <f>'Master Price List'!B1169</f>
        <v>2021+ Dodge Durango plastic set with OS belts, TROY rear cage poly window w/ square-hole side walls.</v>
      </c>
      <c r="C40" s="89">
        <f>'Master Price List'!C1169</f>
        <v>2423</v>
      </c>
      <c r="D40" s="88">
        <f t="shared" si="0"/>
        <v>2423</v>
      </c>
      <c r="F40" s="25"/>
      <c r="G40" s="25"/>
      <c r="H40" s="25"/>
      <c r="I40" s="25"/>
    </row>
    <row r="41" spans="1:9" s="24" customFormat="1" x14ac:dyDescent="0.2">
      <c r="A41" s="25" t="str">
        <f>'Master Price List'!A1170</f>
        <v>PS-21DUR-OS-FX-RL</v>
      </c>
      <c r="B41" s="33" t="str">
        <f>'Master Price List'!B1170</f>
        <v>2021+ Dodge Durango plastic set with OS belts, TROY rear cage poly window w/ driver fire extinguisher cubby &amp; square-hole passenger wall</v>
      </c>
      <c r="C41" s="89">
        <f>'Master Price List'!C1170</f>
        <v>2297</v>
      </c>
      <c r="D41" s="88">
        <f t="shared" si="0"/>
        <v>2297</v>
      </c>
      <c r="F41" s="25"/>
      <c r="G41" s="25"/>
      <c r="H41" s="25"/>
      <c r="I41" s="25"/>
    </row>
    <row r="42" spans="1:9" s="24" customFormat="1" x14ac:dyDescent="0.2">
      <c r="A42" s="25"/>
      <c r="B42" s="33"/>
      <c r="C42" s="89"/>
      <c r="D42" s="88"/>
      <c r="F42" s="25"/>
      <c r="G42" s="25"/>
      <c r="H42" s="25"/>
      <c r="I42" s="25"/>
    </row>
    <row r="43" spans="1:9" s="24" customFormat="1" ht="18.75" x14ac:dyDescent="0.2">
      <c r="A43" s="160" t="s">
        <v>1541</v>
      </c>
      <c r="B43" s="33"/>
      <c r="C43" s="89"/>
      <c r="D43" s="88"/>
      <c r="F43" s="25"/>
      <c r="G43" s="25"/>
      <c r="H43" s="25"/>
      <c r="I43" s="25"/>
    </row>
    <row r="44" spans="1:9" s="24" customFormat="1" x14ac:dyDescent="0.2">
      <c r="A44" s="157" t="s">
        <v>418</v>
      </c>
      <c r="B44" s="33"/>
      <c r="C44" s="89"/>
      <c r="D44" s="88"/>
      <c r="F44" s="25"/>
      <c r="G44" s="25"/>
      <c r="H44" s="25"/>
      <c r="I44" s="25"/>
    </row>
    <row r="45" spans="1:9" s="24" customFormat="1" x14ac:dyDescent="0.2">
      <c r="A45" s="25"/>
      <c r="B45" s="39" t="s">
        <v>1811</v>
      </c>
      <c r="C45" s="89"/>
      <c r="D45" s="88"/>
      <c r="F45" s="25"/>
      <c r="G45" s="25"/>
      <c r="H45" s="25"/>
      <c r="I45" s="25"/>
    </row>
    <row r="46" spans="1:9" s="24" customFormat="1" x14ac:dyDescent="0.2">
      <c r="A46" s="25" t="str">
        <f>'Master Price List'!A1138</f>
        <v>PS-20UV-OS-DIV-R</v>
      </c>
      <c r="B46" s="33" t="str">
        <f>'Master Price List'!B1138</f>
        <v>2020-23 Ford PI Utility poly center divider, full replacement plastic seat with OS seatbelt system, TROY rear partition square-hole pattern with side panels</v>
      </c>
      <c r="C46" s="89">
        <f>'Master Price List'!C1138</f>
        <v>3234</v>
      </c>
      <c r="D46" s="88">
        <f>C46-(C46*$D$1)</f>
        <v>3234</v>
      </c>
      <c r="F46" s="25"/>
      <c r="G46" s="25"/>
      <c r="H46" s="25"/>
      <c r="I46" s="25"/>
    </row>
    <row r="47" spans="1:9" s="24" customFormat="1" ht="30" x14ac:dyDescent="0.2">
      <c r="A47" s="25" t="str">
        <f>'Master Price List'!A1139</f>
        <v>PS-20UV-OS-DIV-FX</v>
      </c>
      <c r="B47" s="146" t="str">
        <f>'Master Price List'!B1139</f>
        <v>2020-23 Ford PI Utility poly center divider, full replacement plastic seat with OS seatbelt system, TROY rear partition square-hole pattern with driver side fire extinguisher compartment</v>
      </c>
      <c r="C47" s="89">
        <f>'Master Price List'!C1139</f>
        <v>3408</v>
      </c>
      <c r="D47" s="88">
        <f>C47-(C47*$D$1)</f>
        <v>3408</v>
      </c>
      <c r="F47" s="25"/>
      <c r="G47" s="25"/>
      <c r="H47" s="25"/>
      <c r="I47" s="25"/>
    </row>
    <row r="48" spans="1:9" s="24" customFormat="1" x14ac:dyDescent="0.2">
      <c r="A48" s="25" t="str">
        <f>'Master Price List'!A1140</f>
        <v>PS-20UV-OS-DIV-RL</v>
      </c>
      <c r="B48" s="33" t="str">
        <f>'Master Price List'!B1140</f>
        <v>2020-23 Ford PI Utility poly center divider, full replacement plastic seat with OS seatbelt system, TROY rear partition Poly window with square-hole pattern sides</v>
      </c>
      <c r="C48" s="89">
        <f>'Master Price List'!C1140</f>
        <v>3465</v>
      </c>
      <c r="D48" s="88">
        <f>C48-(C48*$D$1)</f>
        <v>3465</v>
      </c>
      <c r="F48" s="25"/>
      <c r="G48" s="25"/>
      <c r="H48" s="25"/>
      <c r="I48" s="25"/>
    </row>
    <row r="49" spans="1:9" s="24" customFormat="1" x14ac:dyDescent="0.2">
      <c r="A49" s="25"/>
      <c r="B49" s="33"/>
      <c r="C49" s="89"/>
      <c r="D49" s="88"/>
      <c r="F49" s="25"/>
      <c r="G49" s="25"/>
      <c r="H49" s="25"/>
      <c r="I49" s="25"/>
    </row>
    <row r="50" spans="1:9" s="24" customFormat="1" x14ac:dyDescent="0.2">
      <c r="A50" s="156" t="s">
        <v>1540</v>
      </c>
      <c r="B50" s="33"/>
      <c r="C50" s="89"/>
      <c r="D50" s="88"/>
      <c r="F50" s="25"/>
      <c r="G50" s="25"/>
      <c r="H50" s="25"/>
      <c r="I50" s="25"/>
    </row>
    <row r="51" spans="1:9" s="24" customFormat="1" x14ac:dyDescent="0.2">
      <c r="A51" s="25"/>
      <c r="B51" s="39" t="s">
        <v>1821</v>
      </c>
      <c r="C51" s="89"/>
      <c r="D51" s="88"/>
      <c r="F51" s="25"/>
      <c r="G51" s="25"/>
      <c r="H51" s="25"/>
      <c r="I51" s="25"/>
    </row>
    <row r="52" spans="1:9" s="24" customFormat="1" x14ac:dyDescent="0.2">
      <c r="A52" s="25" t="str">
        <f>'Master Price List'!A1157</f>
        <v>PS-21TH-OS-DIV-R</v>
      </c>
      <c r="B52" s="33" t="str">
        <f>'Master Price List'!B1157</f>
        <v>2021-22 Chevy Tahoe poly center divider, full replacement plastic seat with OS seatbelt system, TROY rear partition square-hole pattern with side panels</v>
      </c>
      <c r="C52" s="89">
        <f>'Master Price List'!C1157</f>
        <v>3350</v>
      </c>
      <c r="D52" s="88">
        <f>C52-(C52*$D$1)</f>
        <v>3350</v>
      </c>
      <c r="F52" s="25"/>
      <c r="G52" s="25"/>
      <c r="H52" s="25"/>
      <c r="I52" s="25"/>
    </row>
    <row r="53" spans="1:9" s="24" customFormat="1" x14ac:dyDescent="0.2">
      <c r="A53" s="25" t="str">
        <f>'Master Price List'!A1158</f>
        <v>PS-21TH-OS-DIV-FX</v>
      </c>
      <c r="B53" s="33" t="str">
        <f>'Master Price List'!B1158</f>
        <v>2021-22 Chevy  Tahoe poly center divider, full replacement plastic seat with OS seatbelt system, TROY rear partition square-hole pattern with driver side fire extinguisher compartment</v>
      </c>
      <c r="C53" s="89">
        <f>'Master Price List'!C1158</f>
        <v>3523</v>
      </c>
      <c r="D53" s="88">
        <f>C53-(C53*$D$1)</f>
        <v>3523</v>
      </c>
      <c r="F53" s="25"/>
      <c r="G53" s="25"/>
      <c r="H53" s="25"/>
      <c r="I53" s="25"/>
    </row>
    <row r="54" spans="1:9" s="24" customFormat="1" x14ac:dyDescent="0.2">
      <c r="A54" s="25" t="str">
        <f>'Master Price List'!A1159</f>
        <v>PS-21TH-OS-DIV-RL</v>
      </c>
      <c r="B54" s="25" t="str">
        <f>'Master Price List'!B1159</f>
        <v>2021-22  Chevy Tahoe poly center divider, full replacement plastic seat with OS seatbelt system, TROY rear partition poly window with square-hole pattern sides</v>
      </c>
      <c r="C54" s="89">
        <f>'Master Price List'!C1159</f>
        <v>3581</v>
      </c>
      <c r="D54" s="88">
        <f>C54-(C54*$D$1)</f>
        <v>3581</v>
      </c>
      <c r="F54" s="25"/>
      <c r="G54" s="25"/>
      <c r="H54" s="25"/>
      <c r="I54" s="25"/>
    </row>
    <row r="55" spans="1:9" s="24" customFormat="1" x14ac:dyDescent="0.2">
      <c r="A55" s="19"/>
      <c r="B55" s="25"/>
      <c r="C55" s="89"/>
      <c r="D55" s="88"/>
      <c r="F55" s="25"/>
      <c r="G55" s="25"/>
      <c r="H55" s="25"/>
      <c r="I55" s="25"/>
    </row>
    <row r="56" spans="1:9" s="24" customFormat="1" x14ac:dyDescent="0.2">
      <c r="A56" s="19"/>
      <c r="B56" s="25"/>
      <c r="C56" s="89"/>
      <c r="D56" s="88"/>
      <c r="F56" s="25"/>
      <c r="G56" s="25"/>
      <c r="H56" s="25"/>
      <c r="I56" s="25"/>
    </row>
    <row r="57" spans="1:9" s="24" customFormat="1" ht="18.75" x14ac:dyDescent="0.2">
      <c r="A57" s="159" t="s">
        <v>1542</v>
      </c>
      <c r="B57" s="33"/>
      <c r="C57" s="89"/>
      <c r="D57" s="88"/>
      <c r="F57" s="25"/>
      <c r="G57" s="25"/>
      <c r="H57" s="25"/>
      <c r="I57" s="25"/>
    </row>
    <row r="58" spans="1:9" s="24" customFormat="1" x14ac:dyDescent="0.2">
      <c r="A58" s="25" t="str">
        <f>'Master Price List'!A1143</f>
        <v>PS-20-FDUV-PAN</v>
      </c>
      <c r="B58" s="33" t="str">
        <f>'Master Price List'!B1143</f>
        <v>2020-23 Ford PI Utility plastic floor pan with v-drain</v>
      </c>
      <c r="C58" s="89">
        <f>'Master Price List'!C1143</f>
        <v>460</v>
      </c>
      <c r="D58" s="88">
        <f>C58-(C58*$D$1)</f>
        <v>460</v>
      </c>
      <c r="F58" s="25"/>
      <c r="G58" s="25"/>
      <c r="H58" s="25"/>
      <c r="I58" s="25"/>
    </row>
    <row r="59" spans="1:9" x14ac:dyDescent="0.2">
      <c r="C59" s="89"/>
      <c r="D59" s="88"/>
    </row>
    <row r="60" spans="1:9" ht="18.75" x14ac:dyDescent="0.2">
      <c r="A60" s="158" t="s">
        <v>1561</v>
      </c>
      <c r="C60" s="89"/>
      <c r="D60" s="88"/>
    </row>
    <row r="61" spans="1:9" x14ac:dyDescent="0.2">
      <c r="A61" s="157" t="s">
        <v>418</v>
      </c>
      <c r="C61" s="89"/>
      <c r="D61" s="88"/>
    </row>
    <row r="62" spans="1:9" x14ac:dyDescent="0.2">
      <c r="B62" s="39" t="s">
        <v>1969</v>
      </c>
      <c r="C62" s="89"/>
      <c r="D62" s="88"/>
    </row>
    <row r="63" spans="1:9" ht="30" x14ac:dyDescent="0.2">
      <c r="A63" s="25" t="str">
        <f>'Master Price List'!A1126</f>
        <v>PS-20UV-SC-OS-R</v>
      </c>
      <c r="B63" s="146" t="str">
        <f>'Master Price List'!B1126</f>
        <v xml:space="preserve">2020-23 PI Utility Single cell with poly window; half cage, kick panel w/ foot pocket, metal/poly divider with removable panel (Patent Pending), center seat floor plate, replacement plastic seat with OS seatbelt system, TROY rear partition square-hole pattern with side panels </v>
      </c>
      <c r="C63" s="89">
        <f>'Master Price List'!C1126</f>
        <v>3003</v>
      </c>
      <c r="D63" s="88">
        <f t="shared" si="0"/>
        <v>3003</v>
      </c>
    </row>
    <row r="64" spans="1:9" ht="30" x14ac:dyDescent="0.2">
      <c r="A64" s="25" t="str">
        <f>'Master Price List'!A1127</f>
        <v>PS-20UV-SC-OS-FX</v>
      </c>
      <c r="B64" s="146" t="str">
        <f>'Master Price List'!B1127</f>
        <v>2020-23 PI Utility Single Cell with Poly window half cage, kick panel w/ foot pocket, metal/poly divider with removable panel (Patent Pending), center seat floor plate, replacement plastic seat with OS seatbelt system, TROY rear partition square-hole pattern with driver side fire extinguisher compartment</v>
      </c>
      <c r="C64" s="89">
        <f>'Master Price List'!C1127</f>
        <v>3119</v>
      </c>
      <c r="D64" s="88">
        <f t="shared" si="0"/>
        <v>3119</v>
      </c>
    </row>
    <row r="65" spans="1:9" x14ac:dyDescent="0.2">
      <c r="B65" s="146"/>
      <c r="C65" s="89"/>
      <c r="D65" s="88"/>
    </row>
    <row r="66" spans="1:9" s="24" customFormat="1" x14ac:dyDescent="0.2">
      <c r="A66" s="19"/>
      <c r="B66" s="39" t="str">
        <f>'Master Price List'!B1108</f>
        <v>Ford F150 Single Cell Kit</v>
      </c>
      <c r="C66" s="89"/>
      <c r="D66" s="88"/>
      <c r="F66" s="25"/>
      <c r="G66" s="25"/>
      <c r="H66" s="25"/>
      <c r="I66" s="25"/>
    </row>
    <row r="67" spans="1:9" s="24" customFormat="1" x14ac:dyDescent="0.2">
      <c r="A67" s="25" t="str">
        <f>'Master Price List'!A1109</f>
        <v>PS-21F1-SC-OS-WS</v>
      </c>
      <c r="B67" s="33" t="str">
        <f>'Master Price List'!B1109</f>
        <v>2021-22 Ford F150 Single cell with storage seat box, electronics tray, cab window screen and passenger side diamond pattern window screen</v>
      </c>
      <c r="C67" s="89">
        <f>'Master Price List'!C1109</f>
        <v>6073</v>
      </c>
      <c r="D67" s="88">
        <f t="shared" si="0"/>
        <v>6073</v>
      </c>
      <c r="F67" s="25"/>
      <c r="G67" s="25"/>
      <c r="H67" s="25"/>
      <c r="I67" s="25"/>
    </row>
    <row r="68" spans="1:9" s="24" customFormat="1" x14ac:dyDescent="0.2">
      <c r="A68" s="25" t="str">
        <f>'Master Price List'!A1110</f>
        <v>PS-21F1-SC-OS-WG</v>
      </c>
      <c r="B68" s="33" t="str">
        <f>'Master Price List'!B1110</f>
        <v xml:space="preserve">2021-22 Ford F150 Single cell with storage seat box, electronics tray, cab window screen and passenger side welded bars window guard </v>
      </c>
      <c r="C68" s="89">
        <f>'Master Price List'!C1110</f>
        <v>6116</v>
      </c>
      <c r="D68" s="88">
        <f t="shared" ref="D68:D82" si="1">C68-(C68*$D$1)</f>
        <v>6116</v>
      </c>
      <c r="F68" s="25"/>
      <c r="G68" s="25"/>
      <c r="H68" s="25"/>
      <c r="I68" s="25"/>
    </row>
    <row r="69" spans="1:9" s="24" customFormat="1" x14ac:dyDescent="0.2">
      <c r="A69" s="25"/>
      <c r="B69" s="33"/>
      <c r="C69" s="89"/>
      <c r="D69" s="88"/>
      <c r="F69" s="25"/>
      <c r="G69" s="25"/>
      <c r="H69" s="25"/>
      <c r="I69" s="25"/>
    </row>
    <row r="70" spans="1:9" s="24" customFormat="1" x14ac:dyDescent="0.2">
      <c r="A70" s="25"/>
      <c r="B70" s="39" t="s">
        <v>1869</v>
      </c>
      <c r="C70" s="89"/>
      <c r="D70" s="88"/>
      <c r="F70" s="25"/>
      <c r="G70" s="25"/>
      <c r="H70" s="25"/>
      <c r="I70" s="25"/>
    </row>
    <row r="71" spans="1:9" s="24" customFormat="1" x14ac:dyDescent="0.2">
      <c r="A71" s="25" t="str">
        <f>'Master Price List'!A1113</f>
        <v>EM-21F1-ECOVER-2ROW</v>
      </c>
      <c r="B71" s="33" t="str">
        <f>'Master Price List'!B1113</f>
        <v>2021-22 Ford F150 Electronics cover mounts to driver side cab wall.</v>
      </c>
      <c r="C71" s="89">
        <f>'Master Price List'!C1113</f>
        <v>770</v>
      </c>
      <c r="D71" s="88">
        <f t="shared" si="1"/>
        <v>770</v>
      </c>
      <c r="F71" s="25"/>
      <c r="G71" s="25"/>
      <c r="H71" s="25"/>
      <c r="I71" s="25"/>
    </row>
    <row r="72" spans="1:9" s="24" customFormat="1" x14ac:dyDescent="0.2">
      <c r="A72" s="25" t="str">
        <f>'Master Price List'!A1114</f>
        <v>EM-21F1-2032-2ROW</v>
      </c>
      <c r="B72" s="33" t="str">
        <f>'Master Price List'!B1114</f>
        <v>2021- 22 Ford F150 Floor plate to mount vault GB-UNIV-142410-TL</v>
      </c>
      <c r="C72" s="89">
        <f>'Master Price List'!C1114</f>
        <v>385</v>
      </c>
      <c r="D72" s="88">
        <f t="shared" si="1"/>
        <v>385</v>
      </c>
      <c r="F72" s="25"/>
      <c r="G72" s="25"/>
      <c r="H72" s="25"/>
      <c r="I72" s="25"/>
    </row>
    <row r="73" spans="1:9" s="24" customFormat="1" x14ac:dyDescent="0.2">
      <c r="A73" s="25" t="str">
        <f>'Master Price List'!A1115</f>
        <v>GB-21F1-241110-2ROW</v>
      </c>
      <c r="B73" s="33" t="str">
        <f>'Master Price List'!B1115</f>
        <v>2021- 22 Ford F150 Driver side lidded box (24"W x 11"L x 10"H) with single gas shock and t-handle lock.</v>
      </c>
      <c r="C73" s="89">
        <f>'Master Price List'!C1115</f>
        <v>990</v>
      </c>
      <c r="D73" s="88">
        <f t="shared" si="1"/>
        <v>990</v>
      </c>
      <c r="F73" s="25"/>
      <c r="G73" s="25"/>
      <c r="H73" s="25"/>
      <c r="I73" s="25"/>
    </row>
    <row r="74" spans="1:9" s="24" customFormat="1" x14ac:dyDescent="0.2">
      <c r="A74" s="25" t="str">
        <f>'Master Price List'!A1116</f>
        <v>GB-UNIV-142410-TL</v>
      </c>
      <c r="B74" s="33" t="str">
        <f>'Master Price List'!B1116</f>
        <v>2021- 22 Ford F150 14"W x 24"L x 10"H Gun box with locking handle</v>
      </c>
      <c r="C74" s="89">
        <f>'Master Price List'!C1116</f>
        <v>1105</v>
      </c>
      <c r="D74" s="88">
        <f t="shared" si="1"/>
        <v>1105</v>
      </c>
      <c r="F74" s="25"/>
      <c r="G74" s="25"/>
      <c r="H74" s="25"/>
      <c r="I74" s="25"/>
    </row>
    <row r="75" spans="1:9" s="24" customFormat="1" x14ac:dyDescent="0.2">
      <c r="A75" s="25"/>
      <c r="B75" s="33"/>
      <c r="C75" s="89"/>
      <c r="D75" s="88"/>
      <c r="F75" s="25"/>
      <c r="G75" s="25"/>
      <c r="H75" s="25"/>
      <c r="I75" s="25"/>
    </row>
    <row r="76" spans="1:9" s="24" customFormat="1" x14ac:dyDescent="0.2">
      <c r="A76" s="25"/>
      <c r="B76" s="70" t="s">
        <v>1882</v>
      </c>
      <c r="C76" s="89"/>
      <c r="D76" s="88"/>
      <c r="F76" s="25"/>
      <c r="G76" s="25"/>
      <c r="H76" s="25"/>
      <c r="I76" s="25"/>
    </row>
    <row r="77" spans="1:9" s="24" customFormat="1" ht="30" x14ac:dyDescent="0.25">
      <c r="A77" s="25" t="str">
        <f>'Master Price List'!A1123</f>
        <v>PS-18XP-OS-SC</v>
      </c>
      <c r="B77" s="146" t="str">
        <f>'Master Price List'!B1123</f>
        <v>2018-22 Expedition Single cell with poly window; half cage, kick panel w/ foot pocket, metal/poly divider with removable panel (Patent Pending), center seat floor plate, replacement plastic seat with OS seatbelt system, TROY rear partition square-hole pattern with side panels</v>
      </c>
      <c r="C77" s="126">
        <f>'Master Price List'!C1123</f>
        <v>3300</v>
      </c>
      <c r="D77" s="127">
        <f t="shared" si="1"/>
        <v>3300</v>
      </c>
      <c r="F77" s="25"/>
      <c r="G77" s="25"/>
      <c r="H77" s="25"/>
      <c r="I77" s="25"/>
    </row>
    <row r="78" spans="1:9" s="24" customFormat="1" x14ac:dyDescent="0.2">
      <c r="A78" s="19"/>
      <c r="B78" s="33"/>
      <c r="C78" s="89"/>
      <c r="D78" s="88"/>
      <c r="F78" s="25"/>
      <c r="G78" s="25"/>
      <c r="H78" s="25"/>
      <c r="I78" s="25"/>
    </row>
    <row r="79" spans="1:9" s="24" customFormat="1" x14ac:dyDescent="0.2">
      <c r="A79" s="156" t="s">
        <v>1540</v>
      </c>
      <c r="B79" s="33"/>
      <c r="C79" s="89"/>
      <c r="D79" s="88"/>
      <c r="F79" s="25"/>
      <c r="G79" s="25"/>
      <c r="H79" s="25"/>
      <c r="I79" s="25"/>
    </row>
    <row r="80" spans="1:9" s="24" customFormat="1" x14ac:dyDescent="0.2">
      <c r="A80" s="25"/>
      <c r="B80" s="39" t="str">
        <f>'Master Price List'!B1146</f>
        <v xml:space="preserve">Chevy Tahoe Single Cell Kit  </v>
      </c>
      <c r="C80" s="89"/>
      <c r="D80" s="88"/>
      <c r="F80" s="25"/>
      <c r="G80" s="25"/>
      <c r="H80" s="25"/>
      <c r="I80" s="25"/>
    </row>
    <row r="81" spans="1:9" s="24" customFormat="1" ht="45" x14ac:dyDescent="0.2">
      <c r="A81" s="25" t="str">
        <f>'Master Price List'!A1147</f>
        <v>PS-21TH-OS-SC</v>
      </c>
      <c r="B81" s="146" t="str">
        <f>'Master Price List'!B1147</f>
        <v>2021-22 Tahoe Single cell with poly window; half cage, kick panel w/ foot pocket, metal/poly divider with removable panel (Patent Pending), replacement plastic seat with OS seatbelt system, TROY rear partition square-hole pattern with side panels and passenger side replacement metal door panel(DP-21TH-PS).</v>
      </c>
      <c r="C81" s="89">
        <f>'Master Price List'!C1147</f>
        <v>3304</v>
      </c>
      <c r="D81" s="88">
        <f t="shared" si="1"/>
        <v>3304</v>
      </c>
      <c r="F81" s="25"/>
      <c r="G81" s="25"/>
      <c r="H81" s="25"/>
      <c r="I81" s="25"/>
    </row>
    <row r="82" spans="1:9" s="24" customFormat="1" ht="45" x14ac:dyDescent="0.2">
      <c r="A82" s="25" t="str">
        <f>'Master Price List'!A1148</f>
        <v>PS-21TH-SC-OS-FX</v>
      </c>
      <c r="B82" s="146" t="str">
        <f>'Master Price List'!B1148</f>
        <v>2021-22 Tahoe Single Cell with Poly window half cage, kick panel w/ foot pocket, metal/poly divider with removable panel (Patent Pending), replacement plastic seat with OS seatbelt system, TROY rear partition square-hole pattern with driver side fire extinguisher compartment and passenger side replacement metal door panel(DP-21TH-PS).</v>
      </c>
      <c r="C82" s="89">
        <f>'Master Price List'!C1148</f>
        <v>3420</v>
      </c>
      <c r="D82" s="88">
        <f t="shared" si="1"/>
        <v>3420</v>
      </c>
      <c r="F82" s="25"/>
      <c r="G82" s="25"/>
      <c r="H82" s="25"/>
      <c r="I82" s="25"/>
    </row>
    <row r="83" spans="1:9" s="24" customFormat="1" x14ac:dyDescent="0.2">
      <c r="A83" s="19"/>
      <c r="B83" s="33"/>
      <c r="C83" s="89"/>
      <c r="D83" s="88"/>
      <c r="F83" s="25"/>
      <c r="G83" s="25"/>
      <c r="H83" s="25"/>
      <c r="I83" s="25"/>
    </row>
    <row r="84" spans="1:9" s="24" customFormat="1" x14ac:dyDescent="0.2">
      <c r="F84" s="25"/>
      <c r="G84" s="25"/>
      <c r="H84" s="25"/>
      <c r="I84" s="25"/>
    </row>
    <row r="85" spans="1:9" s="24" customFormat="1" x14ac:dyDescent="0.2">
      <c r="F85" s="25"/>
      <c r="G85" s="25"/>
      <c r="H85" s="25"/>
      <c r="I85" s="25"/>
    </row>
    <row r="86" spans="1:9" s="24" customFormat="1" x14ac:dyDescent="0.2">
      <c r="F86" s="25"/>
      <c r="G86" s="25"/>
      <c r="H86" s="25"/>
      <c r="I86" s="25"/>
    </row>
    <row r="87" spans="1:9" s="24" customFormat="1" x14ac:dyDescent="0.2">
      <c r="F87" s="25"/>
      <c r="G87" s="25"/>
      <c r="H87" s="25"/>
      <c r="I87" s="25"/>
    </row>
    <row r="88" spans="1:9" s="24" customFormat="1" x14ac:dyDescent="0.2">
      <c r="F88" s="25"/>
      <c r="G88" s="25"/>
      <c r="H88" s="25"/>
      <c r="I88" s="25"/>
    </row>
    <row r="89" spans="1:9" s="24" customFormat="1" x14ac:dyDescent="0.2">
      <c r="F89" s="25"/>
      <c r="G89" s="25"/>
      <c r="H89" s="25"/>
      <c r="I89" s="25"/>
    </row>
    <row r="90" spans="1:9" s="24" customFormat="1" x14ac:dyDescent="0.2">
      <c r="F90" s="25"/>
      <c r="G90" s="25"/>
      <c r="H90" s="25"/>
      <c r="I90" s="25"/>
    </row>
    <row r="91" spans="1:9" s="24" customFormat="1" x14ac:dyDescent="0.2">
      <c r="F91" s="25"/>
      <c r="G91" s="25"/>
      <c r="H91" s="25"/>
      <c r="I91" s="25"/>
    </row>
    <row r="92" spans="1:9" s="24" customFormat="1" x14ac:dyDescent="0.2">
      <c r="F92" s="25"/>
      <c r="G92" s="25"/>
      <c r="H92" s="25"/>
      <c r="I92" s="25"/>
    </row>
    <row r="93" spans="1:9" s="24" customFormat="1" x14ac:dyDescent="0.2">
      <c r="F93" s="25"/>
      <c r="G93" s="25"/>
      <c r="H93" s="25"/>
      <c r="I93" s="25"/>
    </row>
    <row r="94" spans="1:9" s="24" customFormat="1" x14ac:dyDescent="0.2">
      <c r="F94" s="25"/>
      <c r="G94" s="25"/>
      <c r="H94" s="25"/>
      <c r="I94" s="25"/>
    </row>
    <row r="95" spans="1:9" s="24" customFormat="1" x14ac:dyDescent="0.2">
      <c r="F95" s="25"/>
      <c r="G95" s="25"/>
      <c r="H95" s="25"/>
      <c r="I95" s="25"/>
    </row>
    <row r="96" spans="1:9" s="24" customFormat="1" x14ac:dyDescent="0.2">
      <c r="F96" s="25"/>
      <c r="G96" s="25"/>
      <c r="H96" s="25"/>
      <c r="I96" s="25"/>
    </row>
    <row r="97" spans="1:9" s="24" customFormat="1" x14ac:dyDescent="0.2">
      <c r="F97" s="25"/>
      <c r="G97" s="25"/>
      <c r="H97" s="25"/>
      <c r="I97" s="25"/>
    </row>
    <row r="98" spans="1:9" s="24" customFormat="1" x14ac:dyDescent="0.2">
      <c r="F98" s="25"/>
      <c r="G98" s="25"/>
      <c r="H98" s="25"/>
      <c r="I98" s="25"/>
    </row>
    <row r="99" spans="1:9" s="24" customFormat="1" x14ac:dyDescent="0.2">
      <c r="F99" s="25"/>
      <c r="G99" s="25"/>
      <c r="H99" s="25"/>
      <c r="I99" s="25"/>
    </row>
    <row r="100" spans="1:9" s="24" customFormat="1" x14ac:dyDescent="0.2">
      <c r="A100" s="25"/>
      <c r="B100" s="33"/>
      <c r="C100" s="89"/>
      <c r="D100" s="88"/>
      <c r="F100" s="25"/>
      <c r="G100" s="25"/>
      <c r="H100" s="25"/>
      <c r="I100" s="25"/>
    </row>
    <row r="101" spans="1:9" s="24" customFormat="1" x14ac:dyDescent="0.2">
      <c r="A101" s="25"/>
      <c r="B101" s="33"/>
      <c r="C101" s="89"/>
      <c r="D101" s="88"/>
      <c r="F101" s="25"/>
      <c r="G101" s="25"/>
      <c r="H101" s="25"/>
      <c r="I101" s="25"/>
    </row>
    <row r="102" spans="1:9" s="24" customFormat="1" x14ac:dyDescent="0.2">
      <c r="A102" s="19"/>
      <c r="B102" s="33"/>
      <c r="C102" s="89"/>
      <c r="D102" s="88"/>
      <c r="F102" s="25"/>
      <c r="G102" s="25"/>
      <c r="H102" s="25"/>
      <c r="I102" s="25"/>
    </row>
    <row r="103" spans="1:9" s="24" customFormat="1" x14ac:dyDescent="0.2">
      <c r="A103" s="25"/>
      <c r="B103" s="33"/>
      <c r="C103" s="89"/>
      <c r="D103" s="88"/>
      <c r="F103" s="25"/>
      <c r="G103" s="25"/>
      <c r="H103" s="25"/>
      <c r="I103" s="25"/>
    </row>
    <row r="104" spans="1:9" s="24" customFormat="1" x14ac:dyDescent="0.2">
      <c r="A104" s="25"/>
      <c r="B104" s="33"/>
      <c r="C104" s="89"/>
      <c r="D104" s="88"/>
      <c r="F104" s="25"/>
      <c r="G104" s="25"/>
      <c r="H104" s="25"/>
      <c r="I104" s="25"/>
    </row>
    <row r="105" spans="1:9" s="24" customFormat="1" x14ac:dyDescent="0.2">
      <c r="A105" s="25"/>
      <c r="B105" s="33"/>
      <c r="C105" s="89"/>
      <c r="D105" s="88"/>
      <c r="F105" s="25"/>
      <c r="G105" s="25"/>
      <c r="H105" s="25"/>
      <c r="I105" s="25"/>
    </row>
    <row r="106" spans="1:9" s="24" customFormat="1" x14ac:dyDescent="0.2">
      <c r="A106" s="25"/>
      <c r="B106" s="33"/>
      <c r="C106" s="89"/>
      <c r="D106" s="88"/>
      <c r="F106" s="25"/>
      <c r="G106" s="25"/>
      <c r="H106" s="25"/>
      <c r="I106" s="25"/>
    </row>
    <row r="107" spans="1:9" s="24" customFormat="1" x14ac:dyDescent="0.2">
      <c r="A107" s="19"/>
      <c r="B107" s="33"/>
      <c r="C107" s="89"/>
      <c r="D107" s="88"/>
      <c r="F107" s="25"/>
      <c r="G107" s="25"/>
      <c r="H107" s="25"/>
      <c r="I107" s="25"/>
    </row>
    <row r="108" spans="1:9" s="24" customFormat="1" x14ac:dyDescent="0.2">
      <c r="A108" s="25"/>
      <c r="B108" s="33"/>
      <c r="C108" s="89"/>
      <c r="D108" s="88"/>
      <c r="F108" s="25"/>
      <c r="G108" s="25"/>
      <c r="H108" s="25"/>
      <c r="I108" s="25"/>
    </row>
    <row r="109" spans="1:9" s="24" customFormat="1" x14ac:dyDescent="0.2">
      <c r="A109" s="25"/>
      <c r="B109" s="33"/>
      <c r="C109" s="89"/>
      <c r="D109" s="88"/>
      <c r="F109" s="25"/>
      <c r="G109" s="25"/>
      <c r="H109" s="25"/>
      <c r="I109" s="25"/>
    </row>
    <row r="110" spans="1:9" s="24" customFormat="1" x14ac:dyDescent="0.2">
      <c r="A110" s="25"/>
      <c r="B110" s="33"/>
      <c r="C110" s="89"/>
      <c r="D110" s="88"/>
      <c r="F110" s="25"/>
      <c r="G110" s="25"/>
      <c r="H110" s="25"/>
      <c r="I110" s="25"/>
    </row>
    <row r="111" spans="1:9" s="24" customFormat="1" x14ac:dyDescent="0.2">
      <c r="A111" s="25"/>
      <c r="B111" s="33"/>
      <c r="C111" s="89"/>
      <c r="D111" s="88"/>
      <c r="F111" s="25"/>
      <c r="G111" s="25"/>
      <c r="H111" s="25"/>
      <c r="I111" s="25"/>
    </row>
    <row r="112" spans="1:9" s="24" customFormat="1" x14ac:dyDescent="0.2">
      <c r="A112" s="19"/>
      <c r="B112" s="33"/>
      <c r="C112" s="89"/>
      <c r="D112" s="88"/>
      <c r="F112" s="25"/>
      <c r="G112" s="25"/>
      <c r="H112" s="25"/>
      <c r="I112" s="25"/>
    </row>
    <row r="113" spans="1:9" s="24" customFormat="1" x14ac:dyDescent="0.2">
      <c r="A113" s="25"/>
      <c r="B113" s="33"/>
      <c r="C113" s="89"/>
      <c r="D113" s="88"/>
      <c r="F113" s="25"/>
      <c r="G113" s="25"/>
      <c r="H113" s="25"/>
      <c r="I113" s="25"/>
    </row>
    <row r="114" spans="1:9" s="24" customFormat="1" x14ac:dyDescent="0.2">
      <c r="A114" s="25"/>
      <c r="B114" s="33"/>
      <c r="C114" s="89"/>
      <c r="D114" s="88"/>
      <c r="F114" s="25"/>
      <c r="G114" s="25"/>
      <c r="H114" s="25"/>
      <c r="I114" s="25"/>
    </row>
    <row r="115" spans="1:9" s="24" customFormat="1" x14ac:dyDescent="0.2">
      <c r="A115" s="25"/>
      <c r="B115" s="33"/>
      <c r="C115" s="89"/>
      <c r="D115" s="88"/>
      <c r="F115" s="25"/>
      <c r="G115" s="25"/>
      <c r="H115" s="25"/>
      <c r="I115" s="25"/>
    </row>
    <row r="116" spans="1:9" s="24" customFormat="1" x14ac:dyDescent="0.2">
      <c r="A116" s="25"/>
      <c r="B116" s="33"/>
      <c r="C116" s="89"/>
      <c r="D116" s="88"/>
      <c r="F116" s="25"/>
      <c r="G116" s="25"/>
      <c r="H116" s="25"/>
      <c r="I116" s="25"/>
    </row>
    <row r="117" spans="1:9" s="24" customFormat="1" x14ac:dyDescent="0.2">
      <c r="A117" s="25"/>
      <c r="B117" s="33"/>
      <c r="C117" s="89"/>
      <c r="D117" s="88"/>
      <c r="F117" s="25"/>
      <c r="G117" s="25"/>
      <c r="H117" s="25"/>
      <c r="I117" s="25"/>
    </row>
    <row r="118" spans="1:9" s="24" customFormat="1" x14ac:dyDescent="0.2">
      <c r="A118" s="25"/>
      <c r="B118" s="33"/>
      <c r="C118" s="89"/>
      <c r="D118" s="88"/>
      <c r="F118" s="25"/>
      <c r="G118" s="25"/>
      <c r="H118" s="25"/>
      <c r="I118" s="25"/>
    </row>
    <row r="119" spans="1:9" s="24" customFormat="1" x14ac:dyDescent="0.2">
      <c r="A119" s="25"/>
      <c r="B119" s="33"/>
      <c r="C119" s="89"/>
      <c r="D119" s="88"/>
      <c r="F119" s="25"/>
      <c r="G119" s="25"/>
      <c r="H119" s="25"/>
      <c r="I119" s="25"/>
    </row>
    <row r="120" spans="1:9" s="24" customFormat="1" x14ac:dyDescent="0.2">
      <c r="A120" s="19"/>
      <c r="B120" s="33"/>
      <c r="C120" s="89"/>
      <c r="D120" s="88"/>
      <c r="F120" s="25"/>
      <c r="G120" s="25"/>
      <c r="H120" s="25"/>
      <c r="I120" s="25"/>
    </row>
    <row r="121" spans="1:9" s="24" customFormat="1" x14ac:dyDescent="0.2">
      <c r="A121" s="25"/>
      <c r="B121" s="33"/>
      <c r="C121" s="89"/>
      <c r="D121" s="88"/>
      <c r="F121" s="25"/>
      <c r="G121" s="25"/>
      <c r="H121" s="25"/>
      <c r="I121" s="25"/>
    </row>
    <row r="122" spans="1:9" s="24" customFormat="1" x14ac:dyDescent="0.2">
      <c r="A122" s="25"/>
      <c r="B122" s="33"/>
      <c r="C122" s="89"/>
      <c r="D122" s="88"/>
      <c r="F122" s="25"/>
      <c r="G122" s="25"/>
      <c r="H122" s="25"/>
      <c r="I122" s="25"/>
    </row>
    <row r="123" spans="1:9" s="24" customFormat="1" x14ac:dyDescent="0.2">
      <c r="A123" s="25"/>
      <c r="B123" s="33"/>
      <c r="C123" s="89"/>
      <c r="D123" s="88"/>
      <c r="F123" s="25"/>
      <c r="G123" s="25"/>
      <c r="H123" s="25"/>
      <c r="I123" s="25"/>
    </row>
    <row r="124" spans="1:9" s="24" customFormat="1" x14ac:dyDescent="0.2">
      <c r="A124" s="25"/>
      <c r="B124" s="33"/>
      <c r="C124" s="89"/>
      <c r="D124" s="88"/>
      <c r="F124" s="25"/>
      <c r="G124" s="25"/>
      <c r="H124" s="25"/>
      <c r="I124" s="25"/>
    </row>
    <row r="125" spans="1:9" s="24" customFormat="1" x14ac:dyDescent="0.2">
      <c r="A125" s="25"/>
      <c r="B125" s="33"/>
      <c r="C125" s="89"/>
      <c r="D125" s="88"/>
      <c r="F125" s="25"/>
      <c r="G125" s="25"/>
      <c r="H125" s="25"/>
      <c r="I125" s="25"/>
    </row>
    <row r="126" spans="1:9" s="24" customFormat="1" x14ac:dyDescent="0.2">
      <c r="A126" s="25"/>
      <c r="B126" s="33"/>
      <c r="C126" s="89"/>
      <c r="D126" s="88"/>
      <c r="F126" s="25"/>
      <c r="G126" s="25"/>
      <c r="H126" s="25"/>
      <c r="I126" s="25"/>
    </row>
    <row r="127" spans="1:9" s="24" customFormat="1" x14ac:dyDescent="0.2">
      <c r="A127" s="25"/>
      <c r="B127" s="33"/>
      <c r="C127" s="89"/>
      <c r="D127" s="88"/>
      <c r="F127" s="25"/>
      <c r="G127" s="25"/>
      <c r="H127" s="25"/>
      <c r="I127" s="25"/>
    </row>
    <row r="128" spans="1:9" s="24" customFormat="1" x14ac:dyDescent="0.2">
      <c r="A128" s="25"/>
      <c r="B128" s="33"/>
      <c r="C128" s="89"/>
      <c r="D128" s="88"/>
      <c r="F128" s="25"/>
      <c r="G128" s="25"/>
      <c r="H128" s="25"/>
      <c r="I128" s="25"/>
    </row>
    <row r="129" spans="1:9" s="24" customFormat="1" x14ac:dyDescent="0.2">
      <c r="A129" s="25"/>
      <c r="B129" s="33"/>
      <c r="C129" s="89"/>
      <c r="D129" s="88"/>
      <c r="F129" s="25"/>
      <c r="G129" s="25"/>
      <c r="H129" s="25"/>
      <c r="I129" s="25"/>
    </row>
    <row r="130" spans="1:9" s="24" customFormat="1" x14ac:dyDescent="0.2">
      <c r="A130" s="25"/>
      <c r="B130" s="33"/>
      <c r="C130" s="89"/>
      <c r="D130" s="88"/>
      <c r="F130" s="25"/>
      <c r="G130" s="25"/>
      <c r="H130" s="25"/>
      <c r="I130" s="25"/>
    </row>
    <row r="131" spans="1:9" s="24" customFormat="1" x14ac:dyDescent="0.2">
      <c r="A131" s="25"/>
      <c r="B131" s="33"/>
      <c r="C131" s="89"/>
      <c r="D131" s="88"/>
      <c r="F131" s="25"/>
      <c r="G131" s="25"/>
      <c r="H131" s="25"/>
      <c r="I131" s="25"/>
    </row>
    <row r="132" spans="1:9" s="24" customFormat="1" x14ac:dyDescent="0.2">
      <c r="A132" s="25"/>
      <c r="B132" s="33"/>
      <c r="C132" s="89"/>
      <c r="D132" s="88"/>
      <c r="F132" s="25"/>
      <c r="G132" s="25"/>
      <c r="H132" s="25"/>
      <c r="I132" s="25"/>
    </row>
    <row r="133" spans="1:9" s="24" customFormat="1" x14ac:dyDescent="0.2">
      <c r="A133" s="25"/>
      <c r="B133" s="33"/>
      <c r="C133" s="89"/>
      <c r="D133" s="88"/>
      <c r="F133" s="25"/>
      <c r="G133" s="25"/>
      <c r="H133" s="25"/>
      <c r="I133" s="25"/>
    </row>
    <row r="134" spans="1:9" s="24" customFormat="1" x14ac:dyDescent="0.2">
      <c r="A134" s="25"/>
      <c r="B134" s="33"/>
      <c r="C134" s="89"/>
      <c r="D134" s="88"/>
      <c r="F134" s="25"/>
      <c r="G134" s="25"/>
      <c r="H134" s="25"/>
      <c r="I134" s="25"/>
    </row>
    <row r="135" spans="1:9" s="24" customFormat="1" x14ac:dyDescent="0.2">
      <c r="A135" s="25"/>
      <c r="B135" s="33"/>
      <c r="C135" s="89"/>
      <c r="D135" s="88"/>
      <c r="F135" s="25"/>
      <c r="G135" s="25"/>
      <c r="H135" s="25"/>
      <c r="I135" s="25"/>
    </row>
    <row r="136" spans="1:9" s="24" customFormat="1" x14ac:dyDescent="0.2">
      <c r="A136" s="25"/>
      <c r="B136" s="33"/>
      <c r="C136" s="89"/>
      <c r="D136" s="88"/>
      <c r="F136" s="25"/>
      <c r="G136" s="25"/>
      <c r="H136" s="25"/>
      <c r="I136" s="25"/>
    </row>
    <row r="137" spans="1:9" s="24" customFormat="1" x14ac:dyDescent="0.2">
      <c r="A137" s="25"/>
      <c r="B137" s="33"/>
      <c r="C137" s="89"/>
      <c r="D137" s="88"/>
      <c r="F137" s="25"/>
      <c r="G137" s="25"/>
      <c r="H137" s="25"/>
      <c r="I137" s="25"/>
    </row>
    <row r="138" spans="1:9" s="24" customFormat="1" x14ac:dyDescent="0.2">
      <c r="A138" s="25"/>
      <c r="B138" s="33"/>
      <c r="C138" s="89"/>
      <c r="D138" s="88"/>
      <c r="F138" s="25"/>
      <c r="G138" s="25"/>
      <c r="H138" s="25"/>
      <c r="I138" s="25"/>
    </row>
    <row r="139" spans="1:9" s="24" customFormat="1" x14ac:dyDescent="0.2">
      <c r="A139" s="19"/>
      <c r="B139" s="33"/>
      <c r="C139" s="89"/>
      <c r="D139" s="88"/>
      <c r="F139" s="25"/>
      <c r="G139" s="25"/>
      <c r="H139" s="25"/>
      <c r="I139" s="25"/>
    </row>
    <row r="140" spans="1:9" s="24" customFormat="1" x14ac:dyDescent="0.2">
      <c r="A140" s="25"/>
      <c r="B140" s="33"/>
      <c r="C140" s="89"/>
      <c r="D140" s="88"/>
      <c r="F140" s="25"/>
      <c r="G140" s="25"/>
      <c r="H140" s="25"/>
      <c r="I140" s="25"/>
    </row>
    <row r="141" spans="1:9" s="24" customFormat="1" x14ac:dyDescent="0.2">
      <c r="A141" s="25"/>
      <c r="B141" s="33"/>
      <c r="C141" s="89"/>
      <c r="D141" s="88"/>
      <c r="F141" s="25"/>
      <c r="G141" s="25"/>
      <c r="H141" s="25"/>
      <c r="I141" s="25"/>
    </row>
    <row r="142" spans="1:9" s="24" customFormat="1" x14ac:dyDescent="0.2">
      <c r="A142" s="25"/>
      <c r="B142" s="33"/>
      <c r="C142" s="89"/>
      <c r="D142" s="88"/>
      <c r="F142" s="25"/>
      <c r="G142" s="25"/>
      <c r="H142" s="25"/>
      <c r="I142" s="25"/>
    </row>
    <row r="143" spans="1:9" s="24" customFormat="1" x14ac:dyDescent="0.2">
      <c r="A143" s="25"/>
      <c r="B143" s="33"/>
      <c r="C143" s="89"/>
      <c r="D143" s="88"/>
      <c r="F143" s="25"/>
      <c r="G143" s="25"/>
      <c r="H143" s="25"/>
      <c r="I143" s="25"/>
    </row>
    <row r="144" spans="1:9" s="24" customFormat="1" x14ac:dyDescent="0.2">
      <c r="A144" s="25"/>
      <c r="B144" s="33"/>
      <c r="C144" s="89"/>
      <c r="D144" s="88"/>
      <c r="F144" s="25"/>
      <c r="G144" s="25"/>
      <c r="H144" s="25"/>
      <c r="I144" s="25"/>
    </row>
    <row r="145" spans="1:9" s="24" customFormat="1" x14ac:dyDescent="0.2">
      <c r="A145" s="25"/>
      <c r="B145" s="33"/>
      <c r="C145" s="89"/>
      <c r="D145" s="88"/>
      <c r="F145" s="25"/>
      <c r="G145" s="25"/>
      <c r="H145" s="25"/>
      <c r="I145" s="25"/>
    </row>
    <row r="146" spans="1:9" s="24" customFormat="1" x14ac:dyDescent="0.2">
      <c r="A146" s="19"/>
      <c r="B146" s="33"/>
      <c r="C146" s="89"/>
      <c r="D146" s="88"/>
      <c r="F146" s="25"/>
      <c r="G146" s="25"/>
      <c r="H146" s="25"/>
      <c r="I146" s="25"/>
    </row>
    <row r="147" spans="1:9" s="24" customFormat="1" x14ac:dyDescent="0.2">
      <c r="A147" s="25"/>
      <c r="B147" s="33"/>
      <c r="C147" s="89"/>
      <c r="D147" s="88"/>
      <c r="F147" s="25"/>
      <c r="G147" s="25"/>
      <c r="H147" s="25"/>
      <c r="I147" s="25"/>
    </row>
    <row r="148" spans="1:9" x14ac:dyDescent="0.2">
      <c r="C148" s="89"/>
      <c r="D148" s="88"/>
    </row>
    <row r="149" spans="1:9" x14ac:dyDescent="0.2">
      <c r="C149" s="89"/>
      <c r="D149" s="88"/>
    </row>
    <row r="150" spans="1:9" x14ac:dyDescent="0.2">
      <c r="C150" s="89"/>
      <c r="D150" s="88"/>
    </row>
    <row r="151" spans="1:9" x14ac:dyDescent="0.2">
      <c r="C151" s="89"/>
      <c r="D151" s="88"/>
      <c r="E151" s="25"/>
    </row>
    <row r="152" spans="1:9" x14ac:dyDescent="0.2">
      <c r="C152" s="89"/>
      <c r="D152" s="88"/>
    </row>
    <row r="153" spans="1:9" x14ac:dyDescent="0.2">
      <c r="C153" s="89"/>
      <c r="D153" s="88"/>
    </row>
    <row r="154" spans="1:9" x14ac:dyDescent="0.2">
      <c r="C154" s="89"/>
      <c r="D154" s="88"/>
    </row>
    <row r="155" spans="1:9" x14ac:dyDescent="0.2">
      <c r="C155" s="89"/>
      <c r="D155" s="88"/>
    </row>
    <row r="156" spans="1:9" x14ac:dyDescent="0.2">
      <c r="C156" s="89"/>
      <c r="D156" s="88"/>
    </row>
    <row r="157" spans="1:9" x14ac:dyDescent="0.2">
      <c r="A157" s="19"/>
      <c r="C157" s="89"/>
      <c r="D157" s="88"/>
    </row>
    <row r="158" spans="1:9" x14ac:dyDescent="0.2">
      <c r="C158" s="89"/>
      <c r="D158" s="88"/>
    </row>
    <row r="159" spans="1:9" x14ac:dyDescent="0.2">
      <c r="C159" s="89"/>
      <c r="D159" s="88"/>
    </row>
    <row r="160" spans="1:9" x14ac:dyDescent="0.2">
      <c r="C160" s="89"/>
      <c r="D160" s="88"/>
    </row>
    <row r="161" spans="1:9" x14ac:dyDescent="0.2">
      <c r="C161" s="89"/>
      <c r="D161" s="88"/>
    </row>
    <row r="162" spans="1:9" x14ac:dyDescent="0.2">
      <c r="C162" s="89"/>
      <c r="D162" s="88"/>
    </row>
    <row r="163" spans="1:9" x14ac:dyDescent="0.2">
      <c r="C163" s="89"/>
      <c r="D163" s="88"/>
    </row>
    <row r="164" spans="1:9" s="24" customFormat="1" x14ac:dyDescent="0.2">
      <c r="A164" s="25"/>
      <c r="B164" s="33"/>
      <c r="C164" s="89"/>
      <c r="D164" s="88"/>
      <c r="F164" s="25"/>
      <c r="G164" s="25"/>
      <c r="H164" s="25"/>
      <c r="I164" s="25"/>
    </row>
    <row r="165" spans="1:9" s="24" customFormat="1" x14ac:dyDescent="0.2">
      <c r="A165" s="25"/>
      <c r="B165" s="33"/>
      <c r="C165" s="89"/>
      <c r="D165" s="88"/>
      <c r="F165" s="25"/>
      <c r="G165" s="25"/>
      <c r="H165" s="25"/>
      <c r="I165" s="25"/>
    </row>
    <row r="166" spans="1:9" s="24" customFormat="1" x14ac:dyDescent="0.2">
      <c r="A166" s="25"/>
      <c r="B166" s="33"/>
      <c r="C166" s="89"/>
      <c r="D166" s="88"/>
      <c r="F166" s="25"/>
      <c r="G166" s="25"/>
      <c r="H166" s="25"/>
      <c r="I166" s="25"/>
    </row>
    <row r="167" spans="1:9" s="24" customFormat="1" x14ac:dyDescent="0.2">
      <c r="A167" s="25"/>
      <c r="B167" s="33"/>
      <c r="C167" s="89"/>
      <c r="D167" s="88"/>
      <c r="F167" s="25"/>
      <c r="G167" s="25"/>
      <c r="H167" s="25"/>
      <c r="I167" s="25"/>
    </row>
    <row r="168" spans="1:9" s="24" customFormat="1" x14ac:dyDescent="0.2">
      <c r="A168" s="25"/>
      <c r="B168" s="33"/>
      <c r="C168" s="89"/>
      <c r="D168" s="88"/>
      <c r="F168" s="25"/>
      <c r="G168" s="25"/>
      <c r="H168" s="25"/>
      <c r="I168" s="25"/>
    </row>
    <row r="169" spans="1:9" s="24" customFormat="1" x14ac:dyDescent="0.2">
      <c r="A169" s="25"/>
      <c r="B169" s="33"/>
      <c r="C169" s="89"/>
      <c r="D169" s="88"/>
      <c r="F169" s="25"/>
      <c r="G169" s="25"/>
      <c r="H169" s="25"/>
      <c r="I169" s="25"/>
    </row>
    <row r="170" spans="1:9" s="24" customFormat="1" x14ac:dyDescent="0.2">
      <c r="A170" s="25"/>
      <c r="B170" s="33"/>
      <c r="C170" s="89"/>
      <c r="D170" s="88"/>
      <c r="F170" s="25"/>
      <c r="G170" s="25"/>
      <c r="H170" s="25"/>
      <c r="I170" s="25"/>
    </row>
    <row r="171" spans="1:9" s="24" customFormat="1" x14ac:dyDescent="0.2">
      <c r="A171" s="25"/>
      <c r="B171" s="33"/>
      <c r="C171" s="89"/>
      <c r="D171" s="88"/>
      <c r="F171" s="25"/>
      <c r="G171" s="25"/>
      <c r="H171" s="25"/>
      <c r="I171" s="25"/>
    </row>
    <row r="172" spans="1:9" s="24" customFormat="1" x14ac:dyDescent="0.2">
      <c r="A172" s="25"/>
      <c r="B172" s="33"/>
      <c r="C172" s="89"/>
      <c r="D172" s="88"/>
      <c r="F172" s="25"/>
      <c r="G172" s="25"/>
      <c r="H172" s="25"/>
      <c r="I172" s="25"/>
    </row>
    <row r="173" spans="1:9" s="24" customFormat="1" x14ac:dyDescent="0.2">
      <c r="A173" s="25"/>
      <c r="B173" s="33"/>
      <c r="C173" s="89"/>
      <c r="D173" s="88"/>
      <c r="F173" s="25"/>
      <c r="G173" s="25"/>
      <c r="H173" s="25"/>
      <c r="I173" s="25"/>
    </row>
    <row r="174" spans="1:9" s="24" customFormat="1" x14ac:dyDescent="0.2">
      <c r="A174" s="25"/>
      <c r="B174" s="33"/>
      <c r="C174" s="89"/>
      <c r="D174" s="88"/>
      <c r="F174" s="25"/>
      <c r="G174" s="25"/>
      <c r="H174" s="25"/>
      <c r="I174" s="25"/>
    </row>
    <row r="175" spans="1:9" s="24" customFormat="1" x14ac:dyDescent="0.2">
      <c r="A175" s="25"/>
      <c r="B175" s="33"/>
      <c r="C175" s="89"/>
      <c r="D175" s="88"/>
      <c r="F175" s="25"/>
      <c r="G175" s="25"/>
      <c r="H175" s="25"/>
      <c r="I175" s="25"/>
    </row>
    <row r="176" spans="1:9" s="24" customFormat="1" x14ac:dyDescent="0.2">
      <c r="A176" s="25"/>
      <c r="B176" s="33"/>
      <c r="C176" s="89"/>
      <c r="D176" s="88"/>
      <c r="F176" s="25"/>
      <c r="G176" s="25"/>
      <c r="H176" s="25"/>
      <c r="I176" s="25"/>
    </row>
    <row r="177" spans="1:9" s="24" customFormat="1" x14ac:dyDescent="0.2">
      <c r="A177" s="25"/>
      <c r="B177" s="33"/>
      <c r="C177" s="89"/>
      <c r="D177" s="88"/>
      <c r="F177" s="25"/>
      <c r="G177" s="25"/>
      <c r="H177" s="25"/>
      <c r="I177" s="25"/>
    </row>
    <row r="178" spans="1:9" s="24" customFormat="1" x14ac:dyDescent="0.2">
      <c r="A178" s="25"/>
      <c r="B178" s="33"/>
      <c r="C178" s="89"/>
      <c r="D178" s="88"/>
      <c r="F178" s="25"/>
      <c r="G178" s="25"/>
      <c r="H178" s="25"/>
      <c r="I178" s="25"/>
    </row>
    <row r="179" spans="1:9" s="24" customFormat="1" x14ac:dyDescent="0.2">
      <c r="A179" s="25"/>
      <c r="B179" s="33"/>
      <c r="C179" s="89"/>
      <c r="D179" s="88"/>
      <c r="F179" s="25"/>
      <c r="G179" s="25"/>
      <c r="H179" s="25"/>
      <c r="I179" s="25"/>
    </row>
    <row r="180" spans="1:9" s="24" customFormat="1" x14ac:dyDescent="0.2">
      <c r="A180" s="25"/>
      <c r="B180" s="33"/>
      <c r="C180" s="89"/>
      <c r="D180" s="88"/>
      <c r="F180" s="25"/>
      <c r="G180" s="25"/>
      <c r="H180" s="25"/>
      <c r="I180" s="25"/>
    </row>
    <row r="181" spans="1:9" s="24" customFormat="1" x14ac:dyDescent="0.2">
      <c r="A181" s="25"/>
      <c r="B181" s="33"/>
      <c r="C181" s="89"/>
      <c r="D181" s="88"/>
      <c r="F181" s="25"/>
      <c r="G181" s="25"/>
      <c r="H181" s="25"/>
      <c r="I181" s="25"/>
    </row>
    <row r="182" spans="1:9" s="24" customFormat="1" x14ac:dyDescent="0.2">
      <c r="A182" s="25"/>
      <c r="B182" s="33"/>
      <c r="C182" s="89"/>
      <c r="D182" s="88"/>
      <c r="F182" s="25"/>
      <c r="G182" s="25"/>
      <c r="H182" s="25"/>
      <c r="I182" s="25"/>
    </row>
    <row r="183" spans="1:9" s="24" customFormat="1" x14ac:dyDescent="0.2">
      <c r="A183" s="25"/>
      <c r="B183" s="33"/>
      <c r="C183" s="89"/>
      <c r="D183" s="88"/>
      <c r="F183" s="25"/>
      <c r="G183" s="25"/>
      <c r="H183" s="25"/>
      <c r="I183" s="25"/>
    </row>
    <row r="184" spans="1:9" s="24" customFormat="1" x14ac:dyDescent="0.2">
      <c r="A184" s="25"/>
      <c r="B184" s="33"/>
      <c r="C184" s="89"/>
      <c r="D184" s="88"/>
      <c r="F184" s="25"/>
      <c r="G184" s="25"/>
      <c r="H184" s="25"/>
      <c r="I184" s="25"/>
    </row>
    <row r="185" spans="1:9" s="24" customFormat="1" x14ac:dyDescent="0.2">
      <c r="A185" s="25"/>
      <c r="B185" s="33"/>
      <c r="C185" s="89"/>
      <c r="D185" s="88"/>
      <c r="F185" s="25"/>
      <c r="G185" s="25"/>
      <c r="H185" s="25"/>
      <c r="I185" s="25"/>
    </row>
    <row r="186" spans="1:9" s="24" customFormat="1" x14ac:dyDescent="0.2">
      <c r="A186" s="25"/>
      <c r="B186" s="33"/>
      <c r="C186" s="89"/>
      <c r="D186" s="88"/>
      <c r="F186" s="25"/>
      <c r="G186" s="25"/>
      <c r="H186" s="25"/>
      <c r="I186" s="25"/>
    </row>
    <row r="187" spans="1:9" s="24" customFormat="1" x14ac:dyDescent="0.2">
      <c r="A187" s="25"/>
      <c r="B187" s="33"/>
      <c r="C187" s="89"/>
      <c r="D187" s="88"/>
      <c r="F187" s="25"/>
      <c r="G187" s="25"/>
      <c r="H187" s="25"/>
      <c r="I187" s="25"/>
    </row>
    <row r="188" spans="1:9" s="24" customFormat="1" x14ac:dyDescent="0.2">
      <c r="A188" s="25"/>
      <c r="B188" s="33"/>
      <c r="C188" s="89"/>
      <c r="D188" s="88"/>
      <c r="F188" s="25"/>
      <c r="G188" s="25"/>
      <c r="H188" s="25"/>
      <c r="I188" s="25"/>
    </row>
    <row r="189" spans="1:9" s="24" customFormat="1" x14ac:dyDescent="0.2">
      <c r="A189" s="25"/>
      <c r="B189" s="33"/>
      <c r="C189" s="89"/>
      <c r="D189" s="88"/>
      <c r="F189" s="25"/>
      <c r="G189" s="25"/>
      <c r="H189" s="25"/>
      <c r="I189" s="25"/>
    </row>
    <row r="190" spans="1:9" s="24" customFormat="1" x14ac:dyDescent="0.2">
      <c r="A190" s="25"/>
      <c r="B190" s="33"/>
      <c r="C190" s="89"/>
      <c r="D190" s="88"/>
      <c r="F190" s="25"/>
      <c r="G190" s="25"/>
      <c r="H190" s="25"/>
      <c r="I190" s="25"/>
    </row>
    <row r="191" spans="1:9" s="24" customFormat="1" x14ac:dyDescent="0.2">
      <c r="A191" s="25"/>
      <c r="B191" s="33"/>
      <c r="C191" s="89"/>
      <c r="D191" s="88"/>
      <c r="F191" s="25"/>
      <c r="G191" s="25"/>
      <c r="H191" s="25"/>
      <c r="I191" s="25"/>
    </row>
    <row r="192" spans="1:9" s="24" customFormat="1" x14ac:dyDescent="0.2">
      <c r="A192" s="25"/>
      <c r="B192" s="33"/>
      <c r="C192" s="89"/>
      <c r="D192" s="88"/>
      <c r="F192" s="25"/>
      <c r="G192" s="25"/>
      <c r="H192" s="25"/>
      <c r="I192" s="25"/>
    </row>
    <row r="193" spans="1:9" s="24" customFormat="1" x14ac:dyDescent="0.2">
      <c r="A193" s="25"/>
      <c r="B193" s="33"/>
      <c r="C193" s="89"/>
      <c r="D193" s="88"/>
      <c r="F193" s="25"/>
      <c r="G193" s="25"/>
      <c r="H193" s="25"/>
      <c r="I193" s="25"/>
    </row>
    <row r="194" spans="1:9" s="24" customFormat="1" x14ac:dyDescent="0.2">
      <c r="A194" s="25"/>
      <c r="B194" s="33"/>
      <c r="C194" s="89"/>
      <c r="D194" s="88"/>
      <c r="F194" s="25"/>
      <c r="G194" s="25"/>
      <c r="H194" s="25"/>
      <c r="I194" s="25"/>
    </row>
    <row r="195" spans="1:9" s="24" customFormat="1" x14ac:dyDescent="0.2">
      <c r="A195" s="25"/>
      <c r="B195" s="33"/>
      <c r="C195" s="89"/>
      <c r="D195" s="88"/>
      <c r="F195" s="25"/>
      <c r="G195" s="25"/>
      <c r="H195" s="25"/>
      <c r="I195" s="25"/>
    </row>
    <row r="196" spans="1:9" s="24" customFormat="1" x14ac:dyDescent="0.2">
      <c r="A196" s="25"/>
      <c r="B196" s="33"/>
      <c r="C196" s="89"/>
      <c r="D196" s="88"/>
      <c r="F196" s="25"/>
      <c r="G196" s="25"/>
      <c r="H196" s="25"/>
      <c r="I196" s="25"/>
    </row>
    <row r="197" spans="1:9" s="24" customFormat="1" x14ac:dyDescent="0.2">
      <c r="A197" s="25"/>
      <c r="B197" s="33"/>
      <c r="C197" s="89"/>
      <c r="D197" s="88"/>
      <c r="F197" s="25"/>
      <c r="G197" s="25"/>
      <c r="H197" s="25"/>
      <c r="I197" s="25"/>
    </row>
    <row r="198" spans="1:9" s="24" customFormat="1" x14ac:dyDescent="0.2">
      <c r="A198" s="25"/>
      <c r="B198" s="33"/>
      <c r="C198" s="89"/>
      <c r="D198" s="88"/>
      <c r="F198" s="25"/>
      <c r="G198" s="25"/>
      <c r="H198" s="25"/>
      <c r="I198" s="25"/>
    </row>
    <row r="199" spans="1:9" s="24" customFormat="1" x14ac:dyDescent="0.2">
      <c r="A199" s="25"/>
      <c r="B199" s="33"/>
      <c r="C199" s="89"/>
      <c r="D199" s="88"/>
      <c r="F199" s="25"/>
      <c r="G199" s="25"/>
      <c r="H199" s="25"/>
      <c r="I199" s="25"/>
    </row>
    <row r="200" spans="1:9" s="24" customFormat="1" x14ac:dyDescent="0.2">
      <c r="A200" s="25"/>
      <c r="B200" s="33"/>
      <c r="C200" s="89"/>
      <c r="D200" s="88"/>
      <c r="F200" s="25"/>
      <c r="G200" s="25"/>
      <c r="H200" s="25"/>
      <c r="I200" s="25"/>
    </row>
    <row r="201" spans="1:9" s="24" customFormat="1" x14ac:dyDescent="0.2">
      <c r="A201" s="25"/>
      <c r="B201" s="33"/>
      <c r="C201" s="89"/>
      <c r="D201" s="88"/>
      <c r="F201" s="25"/>
      <c r="G201" s="25"/>
      <c r="H201" s="25"/>
      <c r="I201" s="25"/>
    </row>
    <row r="202" spans="1:9" s="24" customFormat="1" ht="12.75" customHeight="1" x14ac:dyDescent="0.2">
      <c r="A202" s="25"/>
      <c r="B202" s="33"/>
      <c r="C202" s="89"/>
      <c r="D202" s="88"/>
      <c r="F202" s="25"/>
      <c r="G202" s="25"/>
      <c r="H202" s="25"/>
      <c r="I202" s="25"/>
    </row>
    <row r="203" spans="1:9" s="24" customFormat="1" ht="14.25" customHeight="1" x14ac:dyDescent="0.2">
      <c r="A203" s="25"/>
      <c r="B203" s="33"/>
      <c r="C203" s="89"/>
      <c r="D203" s="88"/>
      <c r="F203" s="25"/>
      <c r="G203" s="25"/>
      <c r="H203" s="25"/>
      <c r="I203" s="25"/>
    </row>
    <row r="204" spans="1:9" s="24" customFormat="1" x14ac:dyDescent="0.2">
      <c r="A204" s="25"/>
      <c r="B204" s="33"/>
      <c r="C204" s="89"/>
      <c r="D204" s="88"/>
      <c r="F204" s="25"/>
      <c r="G204" s="25"/>
      <c r="H204" s="25"/>
      <c r="I204" s="25"/>
    </row>
    <row r="205" spans="1:9" s="24" customFormat="1" x14ac:dyDescent="0.2">
      <c r="A205" s="25"/>
      <c r="B205" s="33"/>
      <c r="C205" s="89"/>
      <c r="D205" s="88"/>
      <c r="F205" s="25"/>
      <c r="G205" s="25"/>
      <c r="H205" s="25"/>
      <c r="I205" s="25"/>
    </row>
    <row r="206" spans="1:9" s="24" customFormat="1" x14ac:dyDescent="0.2">
      <c r="A206" s="25"/>
      <c r="B206" s="33"/>
      <c r="C206" s="89"/>
      <c r="D206" s="88"/>
      <c r="F206" s="25"/>
      <c r="G206" s="25"/>
      <c r="H206" s="25"/>
      <c r="I206" s="25"/>
    </row>
    <row r="207" spans="1:9" s="24" customFormat="1" x14ac:dyDescent="0.2">
      <c r="A207" s="25"/>
      <c r="B207" s="33"/>
      <c r="C207" s="89"/>
      <c r="D207" s="88"/>
      <c r="F207" s="25"/>
      <c r="G207" s="25"/>
      <c r="H207" s="25"/>
      <c r="I207" s="25"/>
    </row>
    <row r="208" spans="1:9" s="24" customFormat="1" x14ac:dyDescent="0.2">
      <c r="A208" s="25"/>
      <c r="B208" s="33"/>
      <c r="C208" s="89"/>
      <c r="D208" s="88"/>
      <c r="F208" s="25"/>
      <c r="G208" s="25"/>
      <c r="H208" s="25"/>
      <c r="I208" s="25"/>
    </row>
    <row r="209" spans="1:9" s="24" customFormat="1" x14ac:dyDescent="0.2">
      <c r="A209" s="25"/>
      <c r="B209" s="33"/>
      <c r="C209" s="89"/>
      <c r="D209" s="88"/>
      <c r="F209" s="25"/>
      <c r="G209" s="25"/>
      <c r="H209" s="25"/>
      <c r="I209" s="25"/>
    </row>
    <row r="210" spans="1:9" s="24" customFormat="1" x14ac:dyDescent="0.2">
      <c r="A210" s="25"/>
      <c r="B210" s="33"/>
      <c r="C210" s="89"/>
      <c r="D210" s="88"/>
      <c r="F210" s="25"/>
      <c r="G210" s="25"/>
      <c r="H210" s="25"/>
      <c r="I210" s="25"/>
    </row>
    <row r="211" spans="1:9" s="24" customFormat="1" x14ac:dyDescent="0.2">
      <c r="A211" s="25"/>
      <c r="B211" s="33"/>
      <c r="C211" s="89"/>
      <c r="D211" s="88"/>
      <c r="F211" s="25"/>
      <c r="G211" s="25"/>
      <c r="H211" s="25"/>
      <c r="I211" s="25"/>
    </row>
    <row r="212" spans="1:9" s="24" customFormat="1" x14ac:dyDescent="0.2">
      <c r="A212" s="25"/>
      <c r="B212" s="33"/>
      <c r="C212" s="89"/>
      <c r="D212" s="88"/>
      <c r="F212" s="25"/>
      <c r="G212" s="25"/>
      <c r="H212" s="25"/>
      <c r="I212" s="25"/>
    </row>
    <row r="213" spans="1:9" s="24" customFormat="1" x14ac:dyDescent="0.2">
      <c r="A213" s="25"/>
      <c r="B213" s="33"/>
      <c r="C213" s="89"/>
      <c r="D213" s="88"/>
      <c r="F213" s="25"/>
      <c r="G213" s="25"/>
      <c r="H213" s="25"/>
      <c r="I213" s="25"/>
    </row>
    <row r="214" spans="1:9" s="24" customFormat="1" x14ac:dyDescent="0.2">
      <c r="A214" s="25"/>
      <c r="B214" s="33"/>
      <c r="C214" s="89"/>
      <c r="D214" s="88"/>
      <c r="F214" s="25"/>
      <c r="G214" s="25"/>
      <c r="H214" s="25"/>
      <c r="I214" s="25"/>
    </row>
    <row r="215" spans="1:9" s="24" customFormat="1" x14ac:dyDescent="0.2">
      <c r="A215" s="25"/>
      <c r="B215" s="33"/>
      <c r="C215" s="89"/>
      <c r="D215" s="88"/>
      <c r="F215" s="25"/>
      <c r="G215" s="25"/>
      <c r="H215" s="25"/>
      <c r="I215" s="25"/>
    </row>
    <row r="216" spans="1:9" s="24" customFormat="1" x14ac:dyDescent="0.2">
      <c r="A216" s="25"/>
      <c r="B216" s="33"/>
      <c r="C216" s="89"/>
      <c r="D216" s="88"/>
      <c r="F216" s="25"/>
      <c r="G216" s="25"/>
      <c r="H216" s="25"/>
      <c r="I216" s="25"/>
    </row>
    <row r="217" spans="1:9" s="24" customFormat="1" x14ac:dyDescent="0.2">
      <c r="A217" s="25"/>
      <c r="B217" s="33"/>
      <c r="C217" s="89"/>
      <c r="D217" s="88"/>
      <c r="F217" s="25"/>
      <c r="G217" s="25"/>
      <c r="H217" s="25"/>
      <c r="I217" s="25"/>
    </row>
    <row r="218" spans="1:9" s="24" customFormat="1" x14ac:dyDescent="0.2">
      <c r="A218" s="25"/>
      <c r="B218" s="33"/>
      <c r="C218" s="89"/>
      <c r="D218" s="88"/>
      <c r="F218" s="25"/>
      <c r="G218" s="25"/>
      <c r="H218" s="25"/>
      <c r="I218" s="25"/>
    </row>
    <row r="219" spans="1:9" s="24" customFormat="1" x14ac:dyDescent="0.2">
      <c r="A219" s="25"/>
      <c r="B219" s="33"/>
      <c r="C219" s="89"/>
      <c r="D219" s="88"/>
      <c r="F219" s="25"/>
      <c r="G219" s="25"/>
      <c r="H219" s="25"/>
      <c r="I219" s="25"/>
    </row>
    <row r="220" spans="1:9" s="24" customFormat="1" x14ac:dyDescent="0.2">
      <c r="A220" s="25"/>
      <c r="B220" s="33"/>
      <c r="C220" s="89"/>
      <c r="D220" s="88"/>
      <c r="F220" s="25"/>
      <c r="G220" s="25"/>
      <c r="H220" s="25"/>
      <c r="I220" s="25"/>
    </row>
    <row r="221" spans="1:9" s="24" customFormat="1" x14ac:dyDescent="0.2">
      <c r="A221" s="25"/>
      <c r="B221" s="33"/>
      <c r="C221" s="89"/>
      <c r="D221" s="88"/>
      <c r="F221" s="25"/>
      <c r="G221" s="25"/>
      <c r="H221" s="25"/>
      <c r="I221" s="25"/>
    </row>
    <row r="222" spans="1:9" s="24" customFormat="1" x14ac:dyDescent="0.2">
      <c r="A222" s="25"/>
      <c r="B222" s="33"/>
      <c r="C222" s="89"/>
      <c r="D222" s="88"/>
      <c r="F222" s="25"/>
      <c r="G222" s="25"/>
      <c r="H222" s="25"/>
      <c r="I222" s="25"/>
    </row>
    <row r="223" spans="1:9" s="24" customFormat="1" x14ac:dyDescent="0.2">
      <c r="A223" s="25"/>
      <c r="B223" s="33"/>
      <c r="C223" s="89"/>
      <c r="D223" s="88"/>
      <c r="F223" s="25"/>
      <c r="G223" s="25"/>
      <c r="H223" s="25"/>
      <c r="I223" s="25"/>
    </row>
    <row r="224" spans="1:9" s="24" customFormat="1" x14ac:dyDescent="0.2">
      <c r="A224" s="25"/>
      <c r="B224" s="33"/>
      <c r="C224" s="89"/>
      <c r="D224" s="88"/>
      <c r="F224" s="25"/>
      <c r="G224" s="25"/>
      <c r="H224" s="25"/>
      <c r="I224" s="25"/>
    </row>
    <row r="225" spans="1:9" s="24" customFormat="1" x14ac:dyDescent="0.2">
      <c r="A225" s="25"/>
      <c r="B225" s="33"/>
      <c r="C225" s="89"/>
      <c r="D225" s="88"/>
      <c r="F225" s="25"/>
      <c r="G225" s="25"/>
      <c r="H225" s="25"/>
      <c r="I225" s="25"/>
    </row>
    <row r="226" spans="1:9" s="24" customFormat="1" x14ac:dyDescent="0.2">
      <c r="A226" s="25"/>
      <c r="B226" s="33"/>
      <c r="C226" s="89"/>
      <c r="D226" s="88"/>
      <c r="F226" s="25"/>
      <c r="G226" s="25"/>
      <c r="H226" s="25"/>
      <c r="I226" s="25"/>
    </row>
    <row r="227" spans="1:9" s="24" customFormat="1" x14ac:dyDescent="0.2">
      <c r="A227" s="25"/>
      <c r="B227" s="33"/>
      <c r="C227" s="89"/>
      <c r="D227" s="88"/>
      <c r="F227" s="25"/>
      <c r="G227" s="25"/>
      <c r="H227" s="25"/>
      <c r="I227" s="25"/>
    </row>
    <row r="228" spans="1:9" s="24" customFormat="1" x14ac:dyDescent="0.2">
      <c r="A228" s="25"/>
      <c r="B228" s="33"/>
      <c r="C228" s="89"/>
      <c r="D228" s="88"/>
      <c r="F228" s="25"/>
      <c r="G228" s="25"/>
      <c r="H228" s="25"/>
      <c r="I228" s="25"/>
    </row>
    <row r="229" spans="1:9" s="24" customFormat="1" x14ac:dyDescent="0.2">
      <c r="A229" s="25"/>
      <c r="B229" s="33"/>
      <c r="C229" s="89"/>
      <c r="D229" s="88"/>
      <c r="F229" s="25"/>
      <c r="G229" s="25"/>
      <c r="H229" s="25"/>
      <c r="I229" s="25"/>
    </row>
    <row r="230" spans="1:9" s="24" customFormat="1" x14ac:dyDescent="0.2">
      <c r="A230" s="25"/>
      <c r="B230" s="33"/>
      <c r="C230" s="89"/>
      <c r="D230" s="88"/>
      <c r="F230" s="25"/>
      <c r="G230" s="25"/>
      <c r="H230" s="25"/>
      <c r="I230" s="25"/>
    </row>
    <row r="231" spans="1:9" s="24" customFormat="1" x14ac:dyDescent="0.2">
      <c r="A231" s="25"/>
      <c r="B231" s="33"/>
      <c r="C231" s="89"/>
      <c r="D231" s="88"/>
      <c r="F231" s="25"/>
      <c r="G231" s="25"/>
      <c r="H231" s="25"/>
      <c r="I231" s="25"/>
    </row>
    <row r="232" spans="1:9" s="24" customFormat="1" x14ac:dyDescent="0.2">
      <c r="A232" s="25"/>
      <c r="B232" s="33"/>
      <c r="C232" s="89"/>
      <c r="D232" s="88"/>
      <c r="F232" s="25"/>
      <c r="G232" s="25"/>
      <c r="H232" s="25"/>
      <c r="I232" s="25"/>
    </row>
    <row r="233" spans="1:9" s="24" customFormat="1" x14ac:dyDescent="0.2">
      <c r="A233" s="25"/>
      <c r="B233" s="33"/>
      <c r="C233" s="89"/>
      <c r="D233" s="88"/>
      <c r="F233" s="25"/>
      <c r="G233" s="25"/>
      <c r="H233" s="25"/>
      <c r="I233" s="25"/>
    </row>
    <row r="234" spans="1:9" s="24" customFormat="1" x14ac:dyDescent="0.2">
      <c r="A234" s="25"/>
      <c r="B234" s="33"/>
      <c r="C234" s="89"/>
      <c r="D234" s="88"/>
      <c r="F234" s="25"/>
      <c r="G234" s="25"/>
      <c r="H234" s="25"/>
      <c r="I234" s="25"/>
    </row>
    <row r="235" spans="1:9" s="24" customFormat="1" x14ac:dyDescent="0.2">
      <c r="A235" s="25"/>
      <c r="B235" s="33"/>
      <c r="C235" s="89"/>
      <c r="D235" s="88"/>
      <c r="F235" s="25"/>
      <c r="G235" s="25"/>
      <c r="H235" s="25"/>
      <c r="I235" s="25"/>
    </row>
    <row r="236" spans="1:9" s="24" customFormat="1" x14ac:dyDescent="0.2">
      <c r="A236" s="25"/>
      <c r="B236" s="33"/>
      <c r="C236" s="89"/>
      <c r="D236" s="88"/>
      <c r="F236" s="25"/>
      <c r="G236" s="25"/>
      <c r="H236" s="25"/>
      <c r="I236" s="25"/>
    </row>
    <row r="237" spans="1:9" s="24" customFormat="1" x14ac:dyDescent="0.2">
      <c r="A237" s="25"/>
      <c r="B237" s="33"/>
      <c r="C237" s="89"/>
      <c r="D237" s="88"/>
      <c r="F237" s="25"/>
      <c r="G237" s="25"/>
      <c r="H237" s="25"/>
      <c r="I237" s="25"/>
    </row>
    <row r="238" spans="1:9" s="24" customFormat="1" x14ac:dyDescent="0.2">
      <c r="A238" s="25"/>
      <c r="B238" s="33"/>
      <c r="C238" s="89"/>
      <c r="D238" s="88"/>
      <c r="F238" s="25"/>
      <c r="G238" s="25"/>
      <c r="H238" s="25"/>
      <c r="I238" s="25"/>
    </row>
    <row r="239" spans="1:9" s="24" customFormat="1" x14ac:dyDescent="0.2">
      <c r="A239" s="25"/>
      <c r="B239" s="33"/>
      <c r="C239" s="89"/>
      <c r="D239" s="88"/>
      <c r="F239" s="25"/>
      <c r="G239" s="25"/>
      <c r="H239" s="25"/>
      <c r="I239" s="25"/>
    </row>
    <row r="240" spans="1:9" s="24" customFormat="1" x14ac:dyDescent="0.2">
      <c r="A240" s="25"/>
      <c r="B240" s="33"/>
      <c r="C240" s="89"/>
      <c r="D240" s="88"/>
      <c r="F240" s="25"/>
      <c r="G240" s="25"/>
      <c r="H240" s="25"/>
      <c r="I240" s="25"/>
    </row>
    <row r="241" spans="1:9" s="24" customFormat="1" x14ac:dyDescent="0.2">
      <c r="A241" s="25"/>
      <c r="B241" s="33"/>
      <c r="C241" s="89"/>
      <c r="D241" s="88"/>
      <c r="F241" s="25"/>
      <c r="G241" s="25"/>
      <c r="H241" s="25"/>
      <c r="I241" s="25"/>
    </row>
    <row r="242" spans="1:9" s="24" customFormat="1" x14ac:dyDescent="0.2">
      <c r="A242" s="25"/>
      <c r="B242" s="33"/>
      <c r="C242" s="89"/>
      <c r="D242" s="88"/>
      <c r="F242" s="25"/>
      <c r="G242" s="25"/>
      <c r="H242" s="25"/>
      <c r="I242" s="25"/>
    </row>
    <row r="243" spans="1:9" s="24" customFormat="1" x14ac:dyDescent="0.2">
      <c r="A243" s="25"/>
      <c r="B243" s="33"/>
      <c r="C243" s="89"/>
      <c r="D243" s="88"/>
      <c r="F243" s="25"/>
      <c r="G243" s="25"/>
      <c r="H243" s="25"/>
      <c r="I243" s="25"/>
    </row>
    <row r="244" spans="1:9" s="24" customFormat="1" x14ac:dyDescent="0.2">
      <c r="A244" s="25"/>
      <c r="B244" s="33"/>
      <c r="C244" s="89"/>
      <c r="D244" s="88"/>
      <c r="F244" s="25"/>
      <c r="G244" s="25"/>
      <c r="H244" s="25"/>
      <c r="I244" s="25"/>
    </row>
    <row r="245" spans="1:9" s="24" customFormat="1" x14ac:dyDescent="0.2">
      <c r="A245" s="25"/>
      <c r="B245" s="33"/>
      <c r="C245" s="89"/>
      <c r="D245" s="88"/>
      <c r="F245" s="25"/>
      <c r="G245" s="25"/>
      <c r="H245" s="25"/>
      <c r="I245" s="25"/>
    </row>
    <row r="246" spans="1:9" s="24" customFormat="1" x14ac:dyDescent="0.2">
      <c r="A246" s="25"/>
      <c r="B246" s="33"/>
      <c r="C246" s="89"/>
      <c r="D246" s="88"/>
      <c r="F246" s="25"/>
      <c r="G246" s="25"/>
      <c r="H246" s="25"/>
      <c r="I246" s="25"/>
    </row>
    <row r="247" spans="1:9" s="24" customFormat="1" x14ac:dyDescent="0.2">
      <c r="A247" s="25"/>
      <c r="B247" s="33"/>
      <c r="C247" s="89"/>
      <c r="D247" s="88"/>
      <c r="F247" s="25"/>
      <c r="G247" s="25"/>
      <c r="H247" s="25"/>
      <c r="I247" s="25"/>
    </row>
    <row r="248" spans="1:9" s="24" customFormat="1" x14ac:dyDescent="0.2">
      <c r="A248" s="25"/>
      <c r="B248" s="33"/>
      <c r="C248" s="89"/>
      <c r="D248" s="88"/>
      <c r="F248" s="25"/>
      <c r="G248" s="25"/>
      <c r="H248" s="25"/>
      <c r="I248" s="25"/>
    </row>
    <row r="249" spans="1:9" s="24" customFormat="1" x14ac:dyDescent="0.2">
      <c r="A249" s="25"/>
      <c r="B249" s="33"/>
      <c r="C249" s="89"/>
      <c r="D249" s="88"/>
      <c r="F249" s="25"/>
      <c r="G249" s="25"/>
      <c r="H249" s="25"/>
      <c r="I249" s="25"/>
    </row>
    <row r="250" spans="1:9" s="24" customFormat="1" x14ac:dyDescent="0.2">
      <c r="A250" s="25"/>
      <c r="B250" s="33"/>
      <c r="C250" s="89"/>
      <c r="D250" s="88"/>
      <c r="F250" s="25"/>
      <c r="G250" s="25"/>
      <c r="H250" s="25"/>
      <c r="I250" s="25"/>
    </row>
    <row r="251" spans="1:9" s="24" customFormat="1" x14ac:dyDescent="0.2">
      <c r="A251" s="25"/>
      <c r="B251" s="33"/>
      <c r="C251" s="89"/>
      <c r="D251" s="88"/>
      <c r="F251" s="25"/>
      <c r="G251" s="25"/>
      <c r="H251" s="25"/>
      <c r="I251" s="25"/>
    </row>
    <row r="252" spans="1:9" s="24" customFormat="1" x14ac:dyDescent="0.2">
      <c r="A252" s="25"/>
      <c r="B252" s="33"/>
      <c r="C252" s="89"/>
      <c r="D252" s="88"/>
      <c r="F252" s="25"/>
      <c r="G252" s="25"/>
      <c r="H252" s="25"/>
      <c r="I252" s="25"/>
    </row>
    <row r="253" spans="1:9" s="24" customFormat="1" x14ac:dyDescent="0.2">
      <c r="A253" s="25"/>
      <c r="B253" s="33"/>
      <c r="C253" s="89"/>
      <c r="D253" s="88"/>
      <c r="F253" s="25"/>
      <c r="G253" s="25"/>
      <c r="H253" s="25"/>
      <c r="I253" s="25"/>
    </row>
    <row r="254" spans="1:9" s="24" customFormat="1" x14ac:dyDescent="0.2">
      <c r="A254" s="25"/>
      <c r="B254" s="33"/>
      <c r="C254" s="89"/>
      <c r="D254" s="88"/>
      <c r="F254" s="25"/>
      <c r="G254" s="25"/>
      <c r="H254" s="25"/>
      <c r="I254" s="25"/>
    </row>
    <row r="255" spans="1:9" s="24" customFormat="1" x14ac:dyDescent="0.2">
      <c r="A255" s="25"/>
      <c r="B255" s="33"/>
      <c r="C255" s="89"/>
      <c r="D255" s="88"/>
      <c r="F255" s="25"/>
      <c r="G255" s="25"/>
      <c r="H255" s="25"/>
      <c r="I255" s="25"/>
    </row>
    <row r="256" spans="1:9" s="24" customFormat="1" x14ac:dyDescent="0.2">
      <c r="A256" s="25"/>
      <c r="B256" s="33"/>
      <c r="C256" s="89"/>
      <c r="D256" s="88"/>
      <c r="F256" s="25"/>
      <c r="G256" s="25"/>
      <c r="H256" s="25"/>
      <c r="I256" s="25"/>
    </row>
    <row r="257" spans="1:9" s="24" customFormat="1" x14ac:dyDescent="0.2">
      <c r="A257" s="25"/>
      <c r="B257" s="33"/>
      <c r="C257" s="89"/>
      <c r="D257" s="88"/>
      <c r="F257" s="25"/>
      <c r="G257" s="25"/>
      <c r="H257" s="25"/>
      <c r="I257" s="25"/>
    </row>
    <row r="258" spans="1:9" s="24" customFormat="1" x14ac:dyDescent="0.2">
      <c r="A258" s="25"/>
      <c r="B258" s="33"/>
      <c r="C258" s="89"/>
      <c r="D258" s="88"/>
      <c r="F258" s="25"/>
      <c r="G258" s="25"/>
      <c r="H258" s="25"/>
      <c r="I258" s="25"/>
    </row>
    <row r="259" spans="1:9" s="24" customFormat="1" x14ac:dyDescent="0.2">
      <c r="A259" s="25"/>
      <c r="B259" s="33"/>
      <c r="C259" s="89"/>
      <c r="D259" s="88"/>
      <c r="F259" s="25"/>
      <c r="G259" s="25"/>
      <c r="H259" s="25"/>
      <c r="I259" s="25"/>
    </row>
    <row r="260" spans="1:9" s="24" customFormat="1" x14ac:dyDescent="0.2">
      <c r="A260" s="25"/>
      <c r="B260" s="33"/>
      <c r="C260" s="89"/>
      <c r="D260" s="88"/>
      <c r="F260" s="25"/>
      <c r="G260" s="25"/>
      <c r="H260" s="25"/>
      <c r="I260" s="25"/>
    </row>
    <row r="261" spans="1:9" s="24" customFormat="1" x14ac:dyDescent="0.2">
      <c r="A261" s="25"/>
      <c r="B261" s="33"/>
      <c r="C261" s="89"/>
      <c r="D261" s="88"/>
      <c r="F261" s="25"/>
      <c r="G261" s="25"/>
      <c r="H261" s="25"/>
      <c r="I261" s="25"/>
    </row>
    <row r="262" spans="1:9" s="24" customFormat="1" x14ac:dyDescent="0.2">
      <c r="A262" s="25"/>
      <c r="B262" s="33"/>
      <c r="C262" s="89"/>
      <c r="D262" s="88"/>
      <c r="F262" s="25"/>
      <c r="G262" s="25"/>
      <c r="H262" s="25"/>
      <c r="I262" s="25"/>
    </row>
    <row r="263" spans="1:9" s="24" customFormat="1" x14ac:dyDescent="0.2">
      <c r="A263" s="25"/>
      <c r="B263" s="33"/>
      <c r="C263" s="89"/>
      <c r="D263" s="88"/>
      <c r="F263" s="25"/>
      <c r="G263" s="25"/>
      <c r="H263" s="25"/>
      <c r="I263" s="25"/>
    </row>
    <row r="264" spans="1:9" s="24" customFormat="1" x14ac:dyDescent="0.2">
      <c r="A264" s="25"/>
      <c r="B264" s="33"/>
      <c r="C264" s="89"/>
      <c r="D264" s="88"/>
      <c r="F264" s="25"/>
      <c r="G264" s="25"/>
      <c r="H264" s="25"/>
      <c r="I264" s="25"/>
    </row>
    <row r="265" spans="1:9" s="24" customFormat="1" x14ac:dyDescent="0.2">
      <c r="A265" s="25"/>
      <c r="B265" s="33"/>
      <c r="C265" s="89"/>
      <c r="D265" s="88"/>
      <c r="F265" s="25"/>
      <c r="G265" s="25"/>
      <c r="H265" s="25"/>
      <c r="I265" s="25"/>
    </row>
    <row r="266" spans="1:9" s="24" customFormat="1" x14ac:dyDescent="0.2">
      <c r="A266" s="25"/>
      <c r="B266" s="33"/>
      <c r="C266" s="89"/>
      <c r="D266" s="88"/>
      <c r="F266" s="25"/>
      <c r="G266" s="25"/>
      <c r="H266" s="25"/>
      <c r="I266" s="25"/>
    </row>
    <row r="267" spans="1:9" s="24" customFormat="1" x14ac:dyDescent="0.2">
      <c r="A267" s="25"/>
      <c r="B267" s="33"/>
      <c r="C267" s="89"/>
      <c r="D267" s="88"/>
      <c r="F267" s="25"/>
      <c r="G267" s="25"/>
      <c r="H267" s="25"/>
      <c r="I267" s="25"/>
    </row>
    <row r="268" spans="1:9" s="24" customFormat="1" x14ac:dyDescent="0.2">
      <c r="A268" s="25"/>
      <c r="B268" s="33"/>
      <c r="C268" s="89"/>
      <c r="D268" s="88"/>
      <c r="F268" s="25"/>
      <c r="G268" s="25"/>
      <c r="H268" s="25"/>
      <c r="I268" s="25"/>
    </row>
    <row r="269" spans="1:9" s="24" customFormat="1" x14ac:dyDescent="0.2">
      <c r="A269" s="25"/>
      <c r="B269" s="33"/>
      <c r="C269" s="89"/>
      <c r="D269" s="88"/>
      <c r="F269" s="25"/>
      <c r="G269" s="25"/>
      <c r="H269" s="25"/>
      <c r="I269" s="25"/>
    </row>
    <row r="270" spans="1:9" s="24" customFormat="1" x14ac:dyDescent="0.2">
      <c r="A270" s="25"/>
      <c r="B270" s="33"/>
      <c r="C270" s="89"/>
      <c r="D270" s="88"/>
      <c r="F270" s="25"/>
      <c r="G270" s="25"/>
      <c r="H270" s="25"/>
      <c r="I270" s="25"/>
    </row>
    <row r="271" spans="1:9" s="24" customFormat="1" x14ac:dyDescent="0.2">
      <c r="A271" s="25"/>
      <c r="B271" s="33"/>
      <c r="C271" s="89"/>
      <c r="D271" s="88"/>
      <c r="F271" s="25"/>
      <c r="G271" s="25"/>
      <c r="H271" s="25"/>
      <c r="I271" s="25"/>
    </row>
    <row r="272" spans="1:9" s="24" customFormat="1" x14ac:dyDescent="0.2">
      <c r="A272" s="25"/>
      <c r="B272" s="33"/>
      <c r="C272" s="89"/>
      <c r="D272" s="88"/>
      <c r="F272" s="25"/>
      <c r="G272" s="25"/>
      <c r="H272" s="25"/>
      <c r="I272" s="25"/>
    </row>
    <row r="273" spans="1:9" s="24" customFormat="1" x14ac:dyDescent="0.2">
      <c r="A273" s="25"/>
      <c r="B273" s="33"/>
      <c r="C273" s="89"/>
      <c r="D273" s="88"/>
      <c r="F273" s="25"/>
      <c r="G273" s="25"/>
      <c r="H273" s="25"/>
      <c r="I273" s="25"/>
    </row>
    <row r="274" spans="1:9" s="24" customFormat="1" x14ac:dyDescent="0.2">
      <c r="A274" s="25"/>
      <c r="B274" s="33"/>
      <c r="C274" s="89"/>
      <c r="D274" s="88"/>
      <c r="F274" s="25"/>
      <c r="G274" s="25"/>
      <c r="H274" s="25"/>
      <c r="I274" s="25"/>
    </row>
    <row r="275" spans="1:9" s="24" customFormat="1" x14ac:dyDescent="0.2">
      <c r="A275" s="25"/>
      <c r="B275" s="33"/>
      <c r="C275" s="89"/>
      <c r="D275" s="88"/>
      <c r="F275" s="25"/>
      <c r="G275" s="25"/>
      <c r="H275" s="25"/>
      <c r="I275" s="25"/>
    </row>
    <row r="276" spans="1:9" s="24" customFormat="1" x14ac:dyDescent="0.2">
      <c r="A276" s="25"/>
      <c r="B276" s="33"/>
      <c r="C276" s="89"/>
      <c r="D276" s="88"/>
      <c r="F276" s="25"/>
      <c r="G276" s="25"/>
      <c r="H276" s="25"/>
      <c r="I276" s="25"/>
    </row>
    <row r="277" spans="1:9" s="24" customFormat="1" x14ac:dyDescent="0.2">
      <c r="A277" s="25"/>
      <c r="B277" s="33"/>
      <c r="C277" s="89"/>
      <c r="D277" s="88"/>
      <c r="F277" s="25"/>
      <c r="G277" s="25"/>
      <c r="H277" s="25"/>
      <c r="I277" s="25"/>
    </row>
    <row r="278" spans="1:9" s="24" customFormat="1" x14ac:dyDescent="0.2">
      <c r="A278" s="25"/>
      <c r="B278" s="33"/>
      <c r="C278" s="89"/>
      <c r="D278" s="88"/>
      <c r="F278" s="25"/>
      <c r="G278" s="25"/>
      <c r="H278" s="25"/>
      <c r="I278" s="25"/>
    </row>
    <row r="279" spans="1:9" s="24" customFormat="1" x14ac:dyDescent="0.2">
      <c r="A279" s="25"/>
      <c r="B279" s="33"/>
      <c r="C279" s="89"/>
      <c r="D279" s="88"/>
      <c r="F279" s="25"/>
      <c r="G279" s="25"/>
      <c r="H279" s="25"/>
      <c r="I279" s="25"/>
    </row>
    <row r="280" spans="1:9" s="24" customFormat="1" x14ac:dyDescent="0.2">
      <c r="A280" s="25"/>
      <c r="B280" s="33"/>
      <c r="C280" s="89"/>
      <c r="D280" s="88"/>
      <c r="F280" s="25"/>
      <c r="G280" s="25"/>
      <c r="H280" s="25"/>
      <c r="I280" s="25"/>
    </row>
    <row r="281" spans="1:9" s="24" customFormat="1" x14ac:dyDescent="0.2">
      <c r="A281" s="25"/>
      <c r="B281" s="33"/>
      <c r="C281" s="89"/>
      <c r="D281" s="88"/>
      <c r="F281" s="25"/>
      <c r="G281" s="25"/>
      <c r="H281" s="25"/>
      <c r="I281" s="25"/>
    </row>
    <row r="282" spans="1:9" s="24" customFormat="1" x14ac:dyDescent="0.2">
      <c r="A282" s="25"/>
      <c r="B282" s="33"/>
      <c r="C282" s="89"/>
      <c r="D282" s="88"/>
      <c r="F282" s="25"/>
      <c r="G282" s="25"/>
      <c r="H282" s="25"/>
      <c r="I282" s="25"/>
    </row>
    <row r="283" spans="1:9" s="24" customFormat="1" x14ac:dyDescent="0.2">
      <c r="A283" s="25"/>
      <c r="B283" s="33"/>
      <c r="C283" s="89"/>
      <c r="D283" s="88"/>
      <c r="F283" s="25"/>
      <c r="G283" s="25"/>
      <c r="H283" s="25"/>
      <c r="I283" s="25"/>
    </row>
    <row r="284" spans="1:9" s="24" customFormat="1" x14ac:dyDescent="0.2">
      <c r="A284" s="25"/>
      <c r="B284" s="33"/>
      <c r="C284" s="89"/>
      <c r="D284" s="88"/>
      <c r="F284" s="25"/>
      <c r="G284" s="25"/>
      <c r="H284" s="25"/>
      <c r="I284" s="25"/>
    </row>
    <row r="285" spans="1:9" s="24" customFormat="1" x14ac:dyDescent="0.2">
      <c r="A285" s="25"/>
      <c r="B285" s="33"/>
      <c r="C285" s="89"/>
      <c r="D285" s="88"/>
      <c r="F285" s="25"/>
      <c r="G285" s="25"/>
      <c r="H285" s="25"/>
      <c r="I285" s="25"/>
    </row>
    <row r="286" spans="1:9" s="24" customFormat="1" x14ac:dyDescent="0.2">
      <c r="A286" s="25"/>
      <c r="B286" s="33"/>
      <c r="C286" s="89"/>
      <c r="D286" s="88"/>
      <c r="F286" s="25"/>
      <c r="G286" s="25"/>
      <c r="H286" s="25"/>
      <c r="I286" s="25"/>
    </row>
    <row r="287" spans="1:9" s="24" customFormat="1" x14ac:dyDescent="0.2">
      <c r="A287" s="25"/>
      <c r="B287" s="33"/>
      <c r="C287" s="89"/>
      <c r="D287" s="88"/>
      <c r="F287" s="25"/>
      <c r="G287" s="25"/>
      <c r="H287" s="25"/>
      <c r="I287" s="25"/>
    </row>
    <row r="288" spans="1:9" s="24" customFormat="1" x14ac:dyDescent="0.2">
      <c r="A288" s="25"/>
      <c r="B288" s="33"/>
      <c r="C288" s="89"/>
      <c r="D288" s="88"/>
      <c r="F288" s="25"/>
      <c r="G288" s="25"/>
      <c r="H288" s="25"/>
      <c r="I288" s="25"/>
    </row>
    <row r="289" spans="1:9" s="24" customFormat="1" x14ac:dyDescent="0.2">
      <c r="A289" s="25"/>
      <c r="B289" s="33"/>
      <c r="C289" s="89"/>
      <c r="D289" s="88"/>
      <c r="F289" s="25"/>
      <c r="G289" s="25"/>
      <c r="H289" s="25"/>
      <c r="I289" s="25"/>
    </row>
    <row r="290" spans="1:9" s="24" customFormat="1" x14ac:dyDescent="0.2">
      <c r="A290" s="25"/>
      <c r="B290" s="33"/>
      <c r="C290" s="89"/>
      <c r="D290" s="88"/>
      <c r="F290" s="25"/>
      <c r="G290" s="25"/>
      <c r="H290" s="25"/>
      <c r="I290" s="25"/>
    </row>
    <row r="291" spans="1:9" s="24" customFormat="1" x14ac:dyDescent="0.2">
      <c r="A291" s="25"/>
      <c r="B291" s="33"/>
      <c r="C291" s="89"/>
      <c r="D291" s="88"/>
      <c r="F291" s="25"/>
      <c r="G291" s="25"/>
      <c r="H291" s="25"/>
      <c r="I291" s="25"/>
    </row>
    <row r="292" spans="1:9" s="24" customFormat="1" x14ac:dyDescent="0.2">
      <c r="A292" s="25"/>
      <c r="B292" s="33"/>
      <c r="C292" s="89"/>
      <c r="D292" s="88"/>
      <c r="F292" s="25"/>
      <c r="G292" s="25"/>
      <c r="H292" s="25"/>
      <c r="I292" s="25"/>
    </row>
    <row r="293" spans="1:9" s="24" customFormat="1" x14ac:dyDescent="0.2">
      <c r="A293" s="25"/>
      <c r="B293" s="33"/>
      <c r="C293" s="89"/>
      <c r="D293" s="88"/>
      <c r="F293" s="25"/>
      <c r="G293" s="25"/>
      <c r="H293" s="25"/>
      <c r="I293" s="25"/>
    </row>
    <row r="294" spans="1:9" s="24" customFormat="1" x14ac:dyDescent="0.2">
      <c r="A294" s="25"/>
      <c r="B294" s="33"/>
      <c r="C294" s="89"/>
      <c r="D294" s="88"/>
      <c r="F294" s="25"/>
      <c r="G294" s="25"/>
      <c r="H294" s="25"/>
      <c r="I294" s="25"/>
    </row>
    <row r="295" spans="1:9" s="24" customFormat="1" x14ac:dyDescent="0.2">
      <c r="A295" s="25"/>
      <c r="B295" s="33"/>
      <c r="C295" s="89"/>
      <c r="D295" s="88"/>
      <c r="F295" s="25"/>
      <c r="G295" s="25"/>
      <c r="H295" s="25"/>
      <c r="I295" s="25"/>
    </row>
    <row r="296" spans="1:9" s="24" customFormat="1" x14ac:dyDescent="0.2">
      <c r="A296" s="25"/>
      <c r="B296" s="33"/>
      <c r="C296" s="89"/>
      <c r="D296" s="88"/>
      <c r="F296" s="25"/>
      <c r="G296" s="25"/>
      <c r="H296" s="25"/>
      <c r="I296" s="25"/>
    </row>
    <row r="297" spans="1:9" s="24" customFormat="1" x14ac:dyDescent="0.2">
      <c r="A297" s="25"/>
      <c r="B297" s="33"/>
      <c r="C297" s="89"/>
      <c r="D297" s="88"/>
      <c r="F297" s="25"/>
      <c r="G297" s="25"/>
      <c r="H297" s="25"/>
      <c r="I297" s="25"/>
    </row>
    <row r="298" spans="1:9" s="24" customFormat="1" x14ac:dyDescent="0.2">
      <c r="A298" s="25"/>
      <c r="B298" s="33"/>
      <c r="C298" s="89"/>
      <c r="D298" s="88"/>
      <c r="F298" s="25"/>
      <c r="G298" s="25"/>
      <c r="H298" s="25"/>
      <c r="I298" s="25"/>
    </row>
    <row r="299" spans="1:9" s="24" customFormat="1" x14ac:dyDescent="0.2">
      <c r="A299" s="25"/>
      <c r="B299" s="33"/>
      <c r="C299" s="89"/>
      <c r="D299" s="88"/>
      <c r="F299" s="25"/>
      <c r="G299" s="25"/>
      <c r="H299" s="25"/>
      <c r="I299" s="25"/>
    </row>
    <row r="300" spans="1:9" s="24" customFormat="1" x14ac:dyDescent="0.2">
      <c r="A300" s="25"/>
      <c r="B300" s="33"/>
      <c r="C300" s="89"/>
      <c r="D300" s="88"/>
      <c r="F300" s="25"/>
      <c r="G300" s="25"/>
      <c r="H300" s="25"/>
      <c r="I300" s="25"/>
    </row>
    <row r="301" spans="1:9" s="24" customFormat="1" x14ac:dyDescent="0.2">
      <c r="A301" s="25"/>
      <c r="B301" s="33"/>
      <c r="C301" s="89"/>
      <c r="D301" s="88"/>
      <c r="F301" s="25"/>
      <c r="G301" s="25"/>
      <c r="H301" s="25"/>
      <c r="I301" s="25"/>
    </row>
    <row r="302" spans="1:9" s="24" customFormat="1" x14ac:dyDescent="0.2">
      <c r="A302" s="25"/>
      <c r="B302" s="33"/>
      <c r="C302" s="89"/>
      <c r="D302" s="88"/>
      <c r="F302" s="25"/>
      <c r="G302" s="25"/>
      <c r="H302" s="25"/>
      <c r="I302" s="25"/>
    </row>
    <row r="303" spans="1:9" s="24" customFormat="1" x14ac:dyDescent="0.2">
      <c r="A303" s="25"/>
      <c r="B303" s="33"/>
      <c r="C303" s="89"/>
      <c r="D303" s="88"/>
      <c r="F303" s="25"/>
      <c r="G303" s="25"/>
      <c r="H303" s="25"/>
      <c r="I303" s="25"/>
    </row>
    <row r="304" spans="1:9" s="24" customFormat="1" x14ac:dyDescent="0.2">
      <c r="A304" s="25"/>
      <c r="B304" s="33"/>
      <c r="C304" s="89"/>
      <c r="D304" s="88"/>
      <c r="F304" s="25"/>
      <c r="G304" s="25"/>
      <c r="H304" s="25"/>
      <c r="I304" s="25"/>
    </row>
    <row r="305" spans="1:9" s="24" customFormat="1" ht="12" customHeight="1" x14ac:dyDescent="0.2">
      <c r="A305" s="25"/>
      <c r="B305" s="33"/>
      <c r="C305" s="89"/>
      <c r="D305" s="88"/>
      <c r="F305" s="25"/>
      <c r="G305" s="25"/>
      <c r="H305" s="25"/>
      <c r="I305" s="25"/>
    </row>
    <row r="306" spans="1:9" s="24" customFormat="1" x14ac:dyDescent="0.2">
      <c r="A306" s="25"/>
      <c r="B306" s="33"/>
      <c r="C306" s="89"/>
      <c r="D306" s="88"/>
      <c r="F306" s="25"/>
      <c r="G306" s="25"/>
      <c r="H306" s="25"/>
      <c r="I306" s="25"/>
    </row>
    <row r="307" spans="1:9" s="24" customFormat="1" x14ac:dyDescent="0.2">
      <c r="A307" s="25"/>
      <c r="B307" s="33"/>
      <c r="C307" s="89"/>
      <c r="D307" s="88"/>
      <c r="F307" s="25"/>
      <c r="G307" s="25"/>
      <c r="H307" s="25"/>
      <c r="I307" s="25"/>
    </row>
    <row r="308" spans="1:9" s="24" customFormat="1" x14ac:dyDescent="0.2">
      <c r="A308" s="25"/>
      <c r="B308" s="33"/>
      <c r="C308" s="89"/>
      <c r="D308" s="88"/>
      <c r="F308" s="25"/>
      <c r="G308" s="25"/>
      <c r="H308" s="25"/>
      <c r="I308" s="25"/>
    </row>
    <row r="309" spans="1:9" s="24" customFormat="1" x14ac:dyDescent="0.2">
      <c r="A309" s="25"/>
      <c r="B309" s="33"/>
      <c r="C309" s="89"/>
      <c r="D309" s="88"/>
      <c r="F309" s="25"/>
      <c r="G309" s="25"/>
      <c r="H309" s="25"/>
      <c r="I309" s="25"/>
    </row>
    <row r="310" spans="1:9" s="24" customFormat="1" x14ac:dyDescent="0.2">
      <c r="A310" s="25"/>
      <c r="B310" s="33"/>
      <c r="C310" s="89"/>
      <c r="D310" s="88"/>
      <c r="F310" s="25"/>
      <c r="G310" s="25"/>
      <c r="H310" s="25"/>
      <c r="I310" s="25"/>
    </row>
    <row r="311" spans="1:9" s="24" customFormat="1" x14ac:dyDescent="0.2">
      <c r="A311" s="25"/>
      <c r="B311" s="33"/>
      <c r="C311" s="89"/>
      <c r="D311" s="88"/>
      <c r="F311" s="25"/>
      <c r="G311" s="25"/>
      <c r="H311" s="25"/>
      <c r="I311" s="25"/>
    </row>
    <row r="312" spans="1:9" s="24" customFormat="1" x14ac:dyDescent="0.2">
      <c r="A312" s="25"/>
      <c r="B312" s="33"/>
      <c r="C312" s="89"/>
      <c r="D312" s="88"/>
      <c r="F312" s="25"/>
      <c r="G312" s="25"/>
      <c r="H312" s="25"/>
      <c r="I312" s="25"/>
    </row>
    <row r="313" spans="1:9" s="24" customFormat="1" x14ac:dyDescent="0.2">
      <c r="A313" s="25"/>
      <c r="B313" s="33"/>
      <c r="C313" s="89"/>
      <c r="D313" s="88"/>
      <c r="F313" s="25"/>
      <c r="G313" s="25"/>
      <c r="H313" s="25"/>
      <c r="I313" s="25"/>
    </row>
    <row r="314" spans="1:9" s="24" customFormat="1" x14ac:dyDescent="0.2">
      <c r="A314" s="25"/>
      <c r="B314" s="33"/>
      <c r="C314" s="89"/>
      <c r="D314" s="88"/>
      <c r="F314" s="25"/>
      <c r="G314" s="25"/>
      <c r="H314" s="25"/>
      <c r="I314" s="25"/>
    </row>
    <row r="315" spans="1:9" s="24" customFormat="1" x14ac:dyDescent="0.2">
      <c r="A315" s="25"/>
      <c r="B315" s="33"/>
      <c r="C315" s="89"/>
      <c r="D315" s="88"/>
      <c r="F315" s="25"/>
      <c r="G315" s="25"/>
      <c r="H315" s="25"/>
      <c r="I315" s="25"/>
    </row>
    <row r="316" spans="1:9" s="24" customFormat="1" x14ac:dyDescent="0.2">
      <c r="A316" s="25"/>
      <c r="B316" s="33"/>
      <c r="C316" s="89"/>
      <c r="D316" s="88"/>
      <c r="F316" s="25"/>
      <c r="G316" s="25"/>
      <c r="H316" s="25"/>
      <c r="I316" s="25"/>
    </row>
    <row r="317" spans="1:9" s="24" customFormat="1" x14ac:dyDescent="0.2">
      <c r="A317" s="25"/>
      <c r="B317" s="33"/>
      <c r="C317" s="89"/>
      <c r="D317" s="88"/>
      <c r="F317" s="25"/>
      <c r="G317" s="25"/>
      <c r="H317" s="25"/>
      <c r="I317" s="25"/>
    </row>
    <row r="318" spans="1:9" s="24" customFormat="1" x14ac:dyDescent="0.2">
      <c r="A318" s="25"/>
      <c r="B318" s="33"/>
      <c r="C318" s="89"/>
      <c r="D318" s="88"/>
      <c r="F318" s="25"/>
      <c r="G318" s="25"/>
      <c r="H318" s="25"/>
      <c r="I318" s="25"/>
    </row>
    <row r="319" spans="1:9" s="24" customFormat="1" x14ac:dyDescent="0.2">
      <c r="A319" s="25"/>
      <c r="B319" s="33"/>
      <c r="C319" s="89"/>
      <c r="D319" s="88"/>
      <c r="F319" s="25"/>
      <c r="G319" s="25"/>
      <c r="H319" s="25"/>
      <c r="I319" s="25"/>
    </row>
    <row r="320" spans="1:9" s="24" customFormat="1" x14ac:dyDescent="0.2">
      <c r="A320" s="25"/>
      <c r="B320" s="33"/>
      <c r="C320" s="89"/>
      <c r="D320" s="88"/>
      <c r="F320" s="25"/>
      <c r="G320" s="25"/>
      <c r="H320" s="25"/>
      <c r="I320" s="25"/>
    </row>
    <row r="321" spans="1:9" s="24" customFormat="1" x14ac:dyDescent="0.2">
      <c r="A321" s="25"/>
      <c r="B321" s="33"/>
      <c r="C321" s="89"/>
      <c r="D321" s="88"/>
      <c r="F321" s="25"/>
      <c r="G321" s="25"/>
      <c r="H321" s="25"/>
      <c r="I321" s="25"/>
    </row>
    <row r="322" spans="1:9" s="24" customFormat="1" x14ac:dyDescent="0.2">
      <c r="A322" s="25"/>
      <c r="B322" s="33"/>
      <c r="C322" s="89"/>
      <c r="D322" s="88"/>
      <c r="F322" s="25"/>
      <c r="G322" s="25"/>
      <c r="H322" s="25"/>
      <c r="I322" s="25"/>
    </row>
    <row r="323" spans="1:9" s="24" customFormat="1" x14ac:dyDescent="0.2">
      <c r="A323" s="25"/>
      <c r="B323" s="33"/>
      <c r="C323" s="89"/>
      <c r="D323" s="88"/>
      <c r="F323" s="25"/>
      <c r="G323" s="25"/>
      <c r="H323" s="25"/>
      <c r="I323" s="25"/>
    </row>
    <row r="324" spans="1:9" s="24" customFormat="1" ht="13.5" customHeight="1" x14ac:dyDescent="0.2">
      <c r="A324" s="25"/>
      <c r="B324" s="33"/>
      <c r="C324" s="89"/>
      <c r="D324" s="88"/>
      <c r="F324" s="25"/>
      <c r="G324" s="25"/>
      <c r="H324" s="25"/>
      <c r="I324" s="25"/>
    </row>
    <row r="325" spans="1:9" s="24" customFormat="1" x14ac:dyDescent="0.2">
      <c r="A325" s="25"/>
      <c r="B325" s="33"/>
      <c r="C325" s="89"/>
      <c r="D325" s="88"/>
      <c r="F325" s="25"/>
      <c r="G325" s="25"/>
      <c r="H325" s="25"/>
      <c r="I325" s="25"/>
    </row>
    <row r="326" spans="1:9" s="24" customFormat="1" ht="13.5" customHeight="1" x14ac:dyDescent="0.2">
      <c r="A326" s="25"/>
      <c r="B326" s="33"/>
      <c r="C326" s="89"/>
      <c r="D326" s="88"/>
      <c r="F326" s="25"/>
      <c r="G326" s="25"/>
      <c r="H326" s="25"/>
      <c r="I326" s="25"/>
    </row>
    <row r="327" spans="1:9" s="24" customFormat="1" x14ac:dyDescent="0.2">
      <c r="A327" s="25"/>
      <c r="B327" s="33"/>
      <c r="C327" s="89"/>
      <c r="D327" s="88"/>
      <c r="F327" s="25"/>
      <c r="G327" s="25"/>
      <c r="H327" s="25"/>
      <c r="I327" s="25"/>
    </row>
    <row r="328" spans="1:9" s="24" customFormat="1" x14ac:dyDescent="0.2">
      <c r="A328" s="25"/>
      <c r="B328" s="33"/>
      <c r="C328" s="89"/>
      <c r="D328" s="88"/>
      <c r="F328" s="25"/>
      <c r="G328" s="25"/>
      <c r="H328" s="25"/>
      <c r="I328" s="25"/>
    </row>
    <row r="329" spans="1:9" s="24" customFormat="1" x14ac:dyDescent="0.2">
      <c r="A329" s="25"/>
      <c r="B329" s="33"/>
      <c r="C329" s="89"/>
      <c r="D329" s="88"/>
      <c r="F329" s="25"/>
      <c r="G329" s="25"/>
      <c r="H329" s="25"/>
      <c r="I329" s="25"/>
    </row>
    <row r="330" spans="1:9" s="24" customFormat="1" x14ac:dyDescent="0.2">
      <c r="A330" s="25"/>
      <c r="B330" s="33"/>
      <c r="C330" s="89"/>
      <c r="D330" s="88"/>
      <c r="F330" s="25"/>
      <c r="G330" s="25"/>
      <c r="H330" s="25"/>
      <c r="I330" s="25"/>
    </row>
    <row r="331" spans="1:9" s="24" customFormat="1" x14ac:dyDescent="0.2">
      <c r="A331" s="25"/>
      <c r="B331" s="33"/>
      <c r="C331" s="89"/>
      <c r="D331" s="88"/>
      <c r="F331" s="25"/>
      <c r="G331" s="25"/>
      <c r="H331" s="25"/>
      <c r="I331" s="25"/>
    </row>
    <row r="332" spans="1:9" s="24" customFormat="1" x14ac:dyDescent="0.2">
      <c r="A332" s="25"/>
      <c r="B332" s="33"/>
      <c r="C332" s="89"/>
      <c r="D332" s="88"/>
      <c r="F332" s="25"/>
      <c r="G332" s="25"/>
      <c r="H332" s="25"/>
      <c r="I332" s="25"/>
    </row>
    <row r="333" spans="1:9" s="24" customFormat="1" x14ac:dyDescent="0.2">
      <c r="A333" s="25"/>
      <c r="B333" s="33"/>
      <c r="C333" s="89"/>
      <c r="D333" s="88"/>
      <c r="F333" s="25"/>
      <c r="G333" s="25"/>
      <c r="H333" s="25"/>
      <c r="I333" s="25"/>
    </row>
    <row r="334" spans="1:9" s="24" customFormat="1" x14ac:dyDescent="0.2">
      <c r="A334" s="25"/>
      <c r="B334" s="33"/>
      <c r="C334" s="89"/>
      <c r="D334" s="88"/>
      <c r="F334" s="25"/>
      <c r="G334" s="25"/>
      <c r="H334" s="25"/>
      <c r="I334" s="25"/>
    </row>
    <row r="335" spans="1:9" s="24" customFormat="1" x14ac:dyDescent="0.2">
      <c r="A335" s="25"/>
      <c r="B335" s="33"/>
      <c r="C335" s="89"/>
      <c r="D335" s="88"/>
      <c r="F335" s="25"/>
      <c r="G335" s="25"/>
      <c r="H335" s="25"/>
      <c r="I335" s="25"/>
    </row>
    <row r="336" spans="1:9" s="24" customFormat="1" x14ac:dyDescent="0.2">
      <c r="A336" s="25"/>
      <c r="B336" s="33"/>
      <c r="C336" s="89"/>
      <c r="D336" s="88"/>
      <c r="F336" s="25"/>
      <c r="G336" s="25"/>
      <c r="H336" s="25"/>
      <c r="I336" s="25"/>
    </row>
    <row r="337" spans="1:9" s="24" customFormat="1" x14ac:dyDescent="0.2">
      <c r="A337" s="25"/>
      <c r="B337" s="33"/>
      <c r="C337" s="89"/>
      <c r="D337" s="88"/>
      <c r="F337" s="25"/>
      <c r="G337" s="25"/>
      <c r="H337" s="25"/>
      <c r="I337" s="25"/>
    </row>
    <row r="338" spans="1:9" s="24" customFormat="1" x14ac:dyDescent="0.2">
      <c r="A338" s="25"/>
      <c r="B338" s="33"/>
      <c r="C338" s="89"/>
      <c r="D338" s="88"/>
      <c r="F338" s="25"/>
      <c r="G338" s="25"/>
      <c r="H338" s="25"/>
      <c r="I338" s="25"/>
    </row>
    <row r="339" spans="1:9" s="24" customFormat="1" x14ac:dyDescent="0.2">
      <c r="A339" s="25"/>
      <c r="B339" s="33"/>
      <c r="C339" s="89"/>
      <c r="D339" s="88"/>
      <c r="F339" s="25"/>
      <c r="G339" s="25"/>
      <c r="H339" s="25"/>
      <c r="I339" s="25"/>
    </row>
    <row r="340" spans="1:9" s="24" customFormat="1" x14ac:dyDescent="0.2">
      <c r="A340" s="25"/>
      <c r="B340" s="33"/>
      <c r="C340" s="89"/>
      <c r="D340" s="88"/>
      <c r="F340" s="25"/>
      <c r="G340" s="25"/>
      <c r="H340" s="25"/>
      <c r="I340" s="25"/>
    </row>
    <row r="341" spans="1:9" s="24" customFormat="1" x14ac:dyDescent="0.2">
      <c r="A341" s="25"/>
      <c r="B341" s="33"/>
      <c r="C341" s="89"/>
      <c r="D341" s="88"/>
      <c r="F341" s="25"/>
      <c r="G341" s="25"/>
      <c r="H341" s="25"/>
      <c r="I341" s="25"/>
    </row>
    <row r="342" spans="1:9" s="24" customFormat="1" x14ac:dyDescent="0.2">
      <c r="A342" s="25"/>
      <c r="B342" s="33"/>
      <c r="C342" s="89"/>
      <c r="D342" s="88"/>
      <c r="F342" s="25"/>
      <c r="G342" s="25"/>
      <c r="H342" s="25"/>
      <c r="I342" s="25"/>
    </row>
    <row r="343" spans="1:9" s="24" customFormat="1" x14ac:dyDescent="0.2">
      <c r="A343" s="25"/>
      <c r="B343" s="33"/>
      <c r="C343" s="89"/>
      <c r="D343" s="88"/>
      <c r="F343" s="25"/>
      <c r="G343" s="25"/>
      <c r="H343" s="25"/>
      <c r="I343" s="25"/>
    </row>
    <row r="344" spans="1:9" s="24" customFormat="1" x14ac:dyDescent="0.2">
      <c r="A344" s="25"/>
      <c r="B344" s="33"/>
      <c r="C344" s="89"/>
      <c r="D344" s="88"/>
      <c r="F344" s="25"/>
      <c r="G344" s="25"/>
      <c r="H344" s="25"/>
      <c r="I344" s="25"/>
    </row>
    <row r="345" spans="1:9" s="24" customFormat="1" x14ac:dyDescent="0.2">
      <c r="A345" s="25"/>
      <c r="B345" s="33"/>
      <c r="C345" s="89"/>
      <c r="D345" s="88"/>
      <c r="F345" s="25"/>
      <c r="G345" s="25"/>
      <c r="H345" s="25"/>
      <c r="I345" s="25"/>
    </row>
    <row r="346" spans="1:9" s="24" customFormat="1" x14ac:dyDescent="0.2">
      <c r="A346" s="25"/>
      <c r="B346" s="33"/>
      <c r="C346" s="89"/>
      <c r="D346" s="88"/>
      <c r="F346" s="25"/>
      <c r="G346" s="25"/>
      <c r="H346" s="25"/>
      <c r="I346" s="25"/>
    </row>
    <row r="347" spans="1:9" s="24" customFormat="1" x14ac:dyDescent="0.2">
      <c r="A347" s="25"/>
      <c r="B347" s="33"/>
      <c r="C347" s="89"/>
      <c r="D347" s="88"/>
      <c r="F347" s="25"/>
      <c r="G347" s="25"/>
      <c r="H347" s="25"/>
      <c r="I347" s="25"/>
    </row>
    <row r="348" spans="1:9" s="24" customFormat="1" x14ac:dyDescent="0.2">
      <c r="A348" s="25"/>
      <c r="B348" s="33"/>
      <c r="C348" s="89"/>
      <c r="D348" s="88"/>
      <c r="F348" s="25"/>
      <c r="G348" s="25"/>
      <c r="H348" s="25"/>
      <c r="I348" s="25"/>
    </row>
    <row r="349" spans="1:9" s="24" customFormat="1" x14ac:dyDescent="0.2">
      <c r="A349" s="25"/>
      <c r="B349" s="33"/>
      <c r="C349" s="89"/>
      <c r="D349" s="88"/>
      <c r="F349" s="25"/>
      <c r="G349" s="25"/>
      <c r="H349" s="25"/>
      <c r="I349" s="25"/>
    </row>
    <row r="350" spans="1:9" s="24" customFormat="1" x14ac:dyDescent="0.2">
      <c r="A350" s="25"/>
      <c r="B350" s="33"/>
      <c r="C350" s="89"/>
      <c r="D350" s="88"/>
      <c r="F350" s="25"/>
      <c r="G350" s="25"/>
      <c r="H350" s="25"/>
      <c r="I350" s="25"/>
    </row>
    <row r="351" spans="1:9" s="24" customFormat="1" x14ac:dyDescent="0.2">
      <c r="A351" s="25"/>
      <c r="B351" s="33"/>
      <c r="C351" s="89"/>
      <c r="D351" s="88"/>
      <c r="F351" s="25"/>
      <c r="G351" s="25"/>
      <c r="H351" s="25"/>
      <c r="I351" s="25"/>
    </row>
    <row r="352" spans="1:9" s="24" customFormat="1" x14ac:dyDescent="0.2">
      <c r="A352" s="25"/>
      <c r="B352" s="33"/>
      <c r="C352" s="89"/>
      <c r="D352" s="88"/>
      <c r="F352" s="25"/>
      <c r="G352" s="25"/>
      <c r="H352" s="25"/>
      <c r="I352" s="25"/>
    </row>
    <row r="353" spans="1:9" s="24" customFormat="1" x14ac:dyDescent="0.2">
      <c r="A353" s="25"/>
      <c r="B353" s="33"/>
      <c r="C353" s="89"/>
      <c r="D353" s="88"/>
      <c r="F353" s="25"/>
      <c r="G353" s="25"/>
      <c r="H353" s="25"/>
      <c r="I353" s="25"/>
    </row>
    <row r="354" spans="1:9" s="24" customFormat="1" x14ac:dyDescent="0.2">
      <c r="A354" s="25"/>
      <c r="B354" s="33"/>
      <c r="C354" s="89"/>
      <c r="D354" s="88"/>
      <c r="F354" s="25"/>
      <c r="G354" s="25"/>
      <c r="H354" s="25"/>
      <c r="I354" s="25"/>
    </row>
    <row r="355" spans="1:9" s="24" customFormat="1" x14ac:dyDescent="0.2">
      <c r="A355" s="25"/>
      <c r="B355" s="33"/>
      <c r="C355" s="89"/>
      <c r="D355" s="88"/>
      <c r="F355" s="25"/>
      <c r="G355" s="25"/>
      <c r="H355" s="25"/>
      <c r="I355" s="25"/>
    </row>
    <row r="356" spans="1:9" s="24" customFormat="1" x14ac:dyDescent="0.2">
      <c r="A356" s="25"/>
      <c r="B356" s="33"/>
      <c r="C356" s="89"/>
      <c r="D356" s="88"/>
      <c r="F356" s="25"/>
      <c r="G356" s="25"/>
      <c r="H356" s="25"/>
      <c r="I356" s="25"/>
    </row>
    <row r="357" spans="1:9" s="24" customFormat="1" x14ac:dyDescent="0.2">
      <c r="A357" s="25"/>
      <c r="B357" s="33"/>
      <c r="C357" s="89"/>
      <c r="D357" s="88"/>
      <c r="F357" s="25"/>
      <c r="G357" s="25"/>
      <c r="H357" s="25"/>
      <c r="I357" s="25"/>
    </row>
    <row r="358" spans="1:9" s="24" customFormat="1" x14ac:dyDescent="0.2">
      <c r="A358" s="25"/>
      <c r="B358" s="33"/>
      <c r="C358" s="89"/>
      <c r="D358" s="88"/>
      <c r="F358" s="25"/>
      <c r="G358" s="25"/>
      <c r="H358" s="25"/>
      <c r="I358" s="25"/>
    </row>
    <row r="359" spans="1:9" s="24" customFormat="1" x14ac:dyDescent="0.2">
      <c r="A359" s="25"/>
      <c r="B359" s="33"/>
      <c r="C359" s="89"/>
      <c r="D359" s="88"/>
      <c r="F359" s="25"/>
      <c r="G359" s="25"/>
      <c r="H359" s="25"/>
      <c r="I359" s="25"/>
    </row>
    <row r="360" spans="1:9" s="24" customFormat="1" x14ac:dyDescent="0.2">
      <c r="A360" s="25"/>
      <c r="B360" s="33"/>
      <c r="C360" s="89"/>
      <c r="D360" s="88"/>
      <c r="F360" s="25"/>
      <c r="G360" s="25"/>
      <c r="H360" s="25"/>
      <c r="I360" s="25"/>
    </row>
    <row r="361" spans="1:9" s="24" customFormat="1" x14ac:dyDescent="0.2">
      <c r="A361" s="25"/>
      <c r="B361" s="33"/>
      <c r="C361" s="89"/>
      <c r="D361" s="88"/>
      <c r="F361" s="25"/>
      <c r="G361" s="25"/>
      <c r="H361" s="25"/>
      <c r="I361" s="25"/>
    </row>
    <row r="362" spans="1:9" s="24" customFormat="1" x14ac:dyDescent="0.2">
      <c r="A362" s="25"/>
      <c r="B362" s="33"/>
      <c r="C362" s="89"/>
      <c r="D362" s="88"/>
      <c r="F362" s="25"/>
      <c r="G362" s="25"/>
      <c r="H362" s="25"/>
      <c r="I362" s="25"/>
    </row>
    <row r="363" spans="1:9" s="24" customFormat="1" x14ac:dyDescent="0.2">
      <c r="A363" s="25"/>
      <c r="B363" s="33"/>
      <c r="C363" s="89"/>
      <c r="D363" s="88"/>
      <c r="F363" s="25"/>
      <c r="G363" s="25"/>
      <c r="H363" s="25"/>
      <c r="I363" s="25"/>
    </row>
    <row r="364" spans="1:9" s="24" customFormat="1" x14ac:dyDescent="0.2">
      <c r="A364" s="25"/>
      <c r="B364" s="33"/>
      <c r="C364" s="89"/>
      <c r="D364" s="88"/>
      <c r="F364" s="25"/>
      <c r="G364" s="25"/>
      <c r="H364" s="25"/>
      <c r="I364" s="25"/>
    </row>
    <row r="365" spans="1:9" s="24" customFormat="1" x14ac:dyDescent="0.2">
      <c r="A365" s="25"/>
      <c r="B365" s="33"/>
      <c r="C365" s="89"/>
      <c r="D365" s="88"/>
      <c r="F365" s="25"/>
      <c r="G365" s="25"/>
      <c r="H365" s="25"/>
      <c r="I365" s="25"/>
    </row>
    <row r="366" spans="1:9" s="24" customFormat="1" x14ac:dyDescent="0.2">
      <c r="A366" s="25"/>
      <c r="B366" s="33"/>
      <c r="C366" s="89"/>
      <c r="D366" s="88"/>
      <c r="F366" s="25"/>
      <c r="G366" s="25"/>
      <c r="H366" s="25"/>
      <c r="I366" s="25"/>
    </row>
    <row r="367" spans="1:9" s="24" customFormat="1" x14ac:dyDescent="0.2">
      <c r="A367" s="25"/>
      <c r="B367" s="33"/>
      <c r="C367" s="89"/>
      <c r="D367" s="88"/>
      <c r="F367" s="25"/>
      <c r="G367" s="25"/>
      <c r="H367" s="25"/>
      <c r="I367" s="25"/>
    </row>
    <row r="368" spans="1:9" s="24" customFormat="1" x14ac:dyDescent="0.2">
      <c r="A368" s="25"/>
      <c r="B368" s="33"/>
      <c r="C368" s="89"/>
      <c r="D368" s="88"/>
      <c r="F368" s="25"/>
      <c r="G368" s="25"/>
      <c r="H368" s="25"/>
      <c r="I368" s="25"/>
    </row>
    <row r="369" spans="1:9" s="24" customFormat="1" x14ac:dyDescent="0.2">
      <c r="A369" s="25"/>
      <c r="B369" s="33"/>
      <c r="C369" s="89"/>
      <c r="D369" s="88"/>
      <c r="F369" s="25"/>
      <c r="G369" s="25"/>
      <c r="H369" s="25"/>
      <c r="I369" s="25"/>
    </row>
    <row r="370" spans="1:9" s="24" customFormat="1" x14ac:dyDescent="0.2">
      <c r="A370" s="25"/>
      <c r="B370" s="33"/>
      <c r="C370" s="89"/>
      <c r="D370" s="88"/>
      <c r="F370" s="25"/>
      <c r="G370" s="25"/>
      <c r="H370" s="25"/>
      <c r="I370" s="25"/>
    </row>
    <row r="371" spans="1:9" s="24" customFormat="1" x14ac:dyDescent="0.2">
      <c r="A371" s="25"/>
      <c r="B371" s="33"/>
      <c r="C371" s="89"/>
      <c r="D371" s="88"/>
      <c r="F371" s="25"/>
      <c r="G371" s="25"/>
      <c r="H371" s="25"/>
      <c r="I371" s="25"/>
    </row>
    <row r="372" spans="1:9" s="24" customFormat="1" x14ac:dyDescent="0.2">
      <c r="A372" s="25"/>
      <c r="B372" s="33"/>
      <c r="C372" s="89"/>
      <c r="D372" s="88"/>
      <c r="F372" s="25"/>
      <c r="G372" s="25"/>
      <c r="H372" s="25"/>
      <c r="I372" s="25"/>
    </row>
    <row r="373" spans="1:9" s="24" customFormat="1" x14ac:dyDescent="0.2">
      <c r="A373" s="25"/>
      <c r="B373" s="33"/>
      <c r="C373" s="89"/>
      <c r="D373" s="88"/>
      <c r="F373" s="25"/>
      <c r="G373" s="25"/>
      <c r="H373" s="25"/>
      <c r="I373" s="25"/>
    </row>
    <row r="374" spans="1:9" s="24" customFormat="1" x14ac:dyDescent="0.2">
      <c r="A374" s="25"/>
      <c r="B374" s="33"/>
      <c r="C374" s="89"/>
      <c r="D374" s="88"/>
      <c r="F374" s="25"/>
      <c r="G374" s="25"/>
      <c r="H374" s="25"/>
      <c r="I374" s="25"/>
    </row>
    <row r="375" spans="1:9" s="24" customFormat="1" x14ac:dyDescent="0.2">
      <c r="A375" s="25"/>
      <c r="B375" s="33"/>
      <c r="C375" s="89"/>
      <c r="D375" s="88"/>
      <c r="F375" s="25"/>
      <c r="G375" s="25"/>
      <c r="H375" s="25"/>
      <c r="I375" s="25"/>
    </row>
    <row r="376" spans="1:9" s="24" customFormat="1" x14ac:dyDescent="0.2">
      <c r="A376" s="25"/>
      <c r="B376" s="33"/>
      <c r="C376" s="89"/>
      <c r="D376" s="88"/>
      <c r="F376" s="25"/>
      <c r="G376" s="25"/>
      <c r="H376" s="25"/>
      <c r="I376" s="25"/>
    </row>
    <row r="377" spans="1:9" s="24" customFormat="1" x14ac:dyDescent="0.2">
      <c r="A377" s="25"/>
      <c r="B377" s="33"/>
      <c r="C377" s="89"/>
      <c r="D377" s="88"/>
      <c r="F377" s="25"/>
      <c r="G377" s="25"/>
      <c r="H377" s="25"/>
      <c r="I377" s="25"/>
    </row>
    <row r="378" spans="1:9" s="24" customFormat="1" x14ac:dyDescent="0.2">
      <c r="A378" s="25"/>
      <c r="B378" s="33"/>
      <c r="C378" s="89"/>
      <c r="D378" s="88"/>
      <c r="F378" s="25"/>
      <c r="G378" s="25"/>
      <c r="H378" s="25"/>
      <c r="I378" s="25"/>
    </row>
    <row r="379" spans="1:9" s="24" customFormat="1" x14ac:dyDescent="0.2">
      <c r="A379" s="25"/>
      <c r="B379" s="33"/>
      <c r="C379" s="89"/>
      <c r="D379" s="88"/>
      <c r="F379" s="25"/>
      <c r="G379" s="25"/>
      <c r="H379" s="25"/>
      <c r="I379" s="25"/>
    </row>
    <row r="380" spans="1:9" s="24" customFormat="1" x14ac:dyDescent="0.2">
      <c r="A380" s="25"/>
      <c r="B380" s="33"/>
      <c r="C380" s="89"/>
      <c r="D380" s="88"/>
      <c r="F380" s="25"/>
      <c r="G380" s="25"/>
      <c r="H380" s="25"/>
      <c r="I380" s="25"/>
    </row>
    <row r="381" spans="1:9" s="24" customFormat="1" x14ac:dyDescent="0.2">
      <c r="A381" s="25"/>
      <c r="B381" s="33"/>
      <c r="C381" s="89"/>
      <c r="D381" s="88"/>
      <c r="F381" s="25"/>
      <c r="G381" s="25"/>
      <c r="H381" s="25"/>
      <c r="I381" s="25"/>
    </row>
    <row r="382" spans="1:9" s="24" customFormat="1" x14ac:dyDescent="0.2">
      <c r="A382" s="25"/>
      <c r="B382" s="33"/>
      <c r="C382" s="89"/>
      <c r="D382" s="88"/>
      <c r="F382" s="25"/>
      <c r="G382" s="25"/>
      <c r="H382" s="25"/>
      <c r="I382" s="25"/>
    </row>
    <row r="383" spans="1:9" s="24" customFormat="1" x14ac:dyDescent="0.2">
      <c r="A383" s="25"/>
      <c r="B383" s="33"/>
      <c r="C383" s="89"/>
      <c r="D383" s="88"/>
      <c r="F383" s="25"/>
      <c r="G383" s="25"/>
      <c r="H383" s="25"/>
      <c r="I383" s="25"/>
    </row>
    <row r="384" spans="1:9" s="24" customFormat="1" x14ac:dyDescent="0.2">
      <c r="A384" s="25"/>
      <c r="B384" s="33"/>
      <c r="C384" s="89"/>
      <c r="D384" s="88"/>
      <c r="F384" s="25"/>
      <c r="G384" s="25"/>
      <c r="H384" s="25"/>
      <c r="I384" s="25"/>
    </row>
    <row r="385" spans="1:9" s="24" customFormat="1" x14ac:dyDescent="0.2">
      <c r="A385" s="25"/>
      <c r="B385" s="33"/>
      <c r="C385" s="89"/>
      <c r="D385" s="88"/>
      <c r="F385" s="25"/>
      <c r="G385" s="25"/>
      <c r="H385" s="25"/>
      <c r="I385" s="25"/>
    </row>
    <row r="386" spans="1:9" s="24" customFormat="1" x14ac:dyDescent="0.2">
      <c r="A386" s="25"/>
      <c r="B386" s="33"/>
      <c r="C386" s="89"/>
      <c r="D386" s="88"/>
      <c r="F386" s="25"/>
      <c r="G386" s="25"/>
      <c r="H386" s="25"/>
      <c r="I386" s="25"/>
    </row>
    <row r="387" spans="1:9" s="24" customFormat="1" x14ac:dyDescent="0.2">
      <c r="A387" s="25"/>
      <c r="B387" s="33"/>
      <c r="C387" s="89"/>
      <c r="D387" s="88"/>
      <c r="F387" s="25"/>
      <c r="G387" s="25"/>
      <c r="H387" s="25"/>
      <c r="I387" s="25"/>
    </row>
    <row r="388" spans="1:9" s="24" customFormat="1" x14ac:dyDescent="0.2">
      <c r="A388" s="25"/>
      <c r="B388" s="33"/>
      <c r="C388" s="89"/>
      <c r="D388" s="88"/>
      <c r="F388" s="25"/>
      <c r="G388" s="25"/>
      <c r="H388" s="25"/>
      <c r="I388" s="25"/>
    </row>
    <row r="389" spans="1:9" s="24" customFormat="1" x14ac:dyDescent="0.2">
      <c r="A389" s="25"/>
      <c r="B389" s="33"/>
      <c r="C389" s="89"/>
      <c r="D389" s="88"/>
      <c r="F389" s="25"/>
      <c r="G389" s="25"/>
      <c r="H389" s="25"/>
      <c r="I389" s="25"/>
    </row>
    <row r="390" spans="1:9" s="24" customFormat="1" x14ac:dyDescent="0.2">
      <c r="A390" s="25"/>
      <c r="B390" s="33"/>
      <c r="C390" s="89"/>
      <c r="D390" s="88"/>
      <c r="F390" s="25"/>
      <c r="G390" s="25"/>
      <c r="H390" s="25"/>
      <c r="I390" s="25"/>
    </row>
    <row r="391" spans="1:9" s="24" customFormat="1" x14ac:dyDescent="0.2">
      <c r="A391" s="25"/>
      <c r="B391" s="33"/>
      <c r="C391" s="89"/>
      <c r="D391" s="88"/>
      <c r="F391" s="25"/>
      <c r="G391" s="25"/>
      <c r="H391" s="25"/>
      <c r="I391" s="25"/>
    </row>
    <row r="392" spans="1:9" s="24" customFormat="1" x14ac:dyDescent="0.2">
      <c r="A392" s="25"/>
      <c r="B392" s="33"/>
      <c r="C392" s="89"/>
      <c r="D392" s="88"/>
      <c r="F392" s="25"/>
      <c r="G392" s="25"/>
      <c r="H392" s="25"/>
      <c r="I392" s="25"/>
    </row>
    <row r="393" spans="1:9" s="24" customFormat="1" x14ac:dyDescent="0.2">
      <c r="A393" s="25"/>
      <c r="B393" s="33"/>
      <c r="C393" s="89"/>
      <c r="D393" s="88"/>
      <c r="F393" s="25"/>
      <c r="G393" s="25"/>
      <c r="H393" s="25"/>
      <c r="I393" s="25"/>
    </row>
    <row r="730" ht="12" customHeight="1" x14ac:dyDescent="0.2"/>
    <row r="796" ht="12" customHeight="1" x14ac:dyDescent="0.2"/>
    <row r="982" ht="13.5" customHeight="1" x14ac:dyDescent="0.2"/>
    <row r="1054" ht="12" customHeight="1" x14ac:dyDescent="0.2"/>
    <row r="1066" spans="1:4" s="24" customFormat="1" ht="12.75" customHeight="1" x14ac:dyDescent="0.2">
      <c r="A1066" s="25"/>
      <c r="B1066" s="33"/>
      <c r="C1066" s="34"/>
      <c r="D1066" s="32"/>
    </row>
    <row r="1080" spans="1:9" s="24" customFormat="1" ht="12" customHeight="1" x14ac:dyDescent="0.2">
      <c r="A1080" s="25"/>
      <c r="B1080" s="33"/>
      <c r="C1080" s="34"/>
      <c r="D1080" s="32"/>
      <c r="F1080" s="25"/>
      <c r="G1080" s="25"/>
      <c r="H1080" s="25"/>
      <c r="I1080" s="25"/>
    </row>
    <row r="1086" spans="1:9" ht="13.5" customHeight="1" x14ac:dyDescent="0.2"/>
  </sheetData>
  <hyperlinks>
    <hyperlink ref="A1" location="TOC!A1" display="TOC" xr:uid="{0FB149F4-9F90-4162-8080-741CEE355202}"/>
  </hyperlinks>
  <pageMargins left="0.25" right="0.25" top="0.75" bottom="0.75" header="0.3" footer="0.3"/>
  <pageSetup scale="65" orientation="portrait" horizontalDpi="4294967293" verticalDpi="4294967293" r:id="rId1"/>
  <rowBreaks count="3" manualBreakCount="3">
    <brk id="36" max="16383" man="1"/>
    <brk id="101" max="16383" man="1"/>
    <brk id="15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A2119-FCD4-40DC-9031-89E5271BAD3A}">
  <dimension ref="A1:G240"/>
  <sheetViews>
    <sheetView zoomScale="115" zoomScaleNormal="115" workbookViewId="0"/>
  </sheetViews>
  <sheetFormatPr defaultColWidth="9.140625" defaultRowHeight="14.25" x14ac:dyDescent="0.2"/>
  <cols>
    <col min="1" max="1" width="29.42578125" style="226" customWidth="1"/>
    <col min="2" max="2" width="134.28515625" style="24" customWidth="1"/>
    <col min="3" max="3" width="11.7109375" style="52" customWidth="1"/>
    <col min="4" max="4" width="13.42578125" style="24" customWidth="1"/>
    <col min="5" max="5" width="19" style="24" customWidth="1"/>
    <col min="6" max="6" width="9.140625" style="24"/>
    <col min="7" max="7" width="11.140625" style="24" customWidth="1"/>
    <col min="8" max="16384" width="9.140625" style="24"/>
  </cols>
  <sheetData>
    <row r="1" spans="1:5" ht="30.6" customHeight="1" x14ac:dyDescent="0.2">
      <c r="A1" s="228" t="s">
        <v>678</v>
      </c>
      <c r="B1" s="164" t="s">
        <v>2012</v>
      </c>
      <c r="C1" s="22"/>
      <c r="D1" s="78">
        <v>0</v>
      </c>
    </row>
    <row r="2" spans="1:5" ht="15" x14ac:dyDescent="0.2">
      <c r="A2" s="229" t="s">
        <v>186</v>
      </c>
      <c r="B2" s="26" t="s">
        <v>185</v>
      </c>
      <c r="C2" s="28" t="s">
        <v>573</v>
      </c>
      <c r="D2" s="47" t="s">
        <v>183</v>
      </c>
      <c r="E2" s="48"/>
    </row>
    <row r="3" spans="1:5" ht="15" x14ac:dyDescent="0.2">
      <c r="A3" s="225"/>
      <c r="B3" s="36"/>
      <c r="C3" s="38"/>
    </row>
    <row r="4" spans="1:5" ht="15" x14ac:dyDescent="0.2">
      <c r="A4" s="218" t="s">
        <v>388</v>
      </c>
      <c r="B4" s="19" t="s">
        <v>629</v>
      </c>
      <c r="C4" s="49"/>
      <c r="D4" s="34"/>
    </row>
    <row r="5" spans="1:5" ht="15" x14ac:dyDescent="0.25">
      <c r="A5" s="109" t="str">
        <f>'Master Price List'!A185</f>
        <v>AC-20-FDUV-MNT</v>
      </c>
      <c r="B5" s="101" t="str">
        <f>'Master Price List'!B185</f>
        <v>2020-23 Ford PI Utility console mount (used with universal consoles ONLY).</v>
      </c>
      <c r="C5" s="89">
        <f>'Master Price List'!C185</f>
        <v>172</v>
      </c>
      <c r="D5" s="89">
        <f t="shared" ref="D5" si="0">C5-(C5*$D$1)</f>
        <v>172</v>
      </c>
    </row>
    <row r="6" spans="1:5" ht="15" x14ac:dyDescent="0.2">
      <c r="A6" s="109"/>
      <c r="B6" s="25"/>
      <c r="C6" s="89"/>
      <c r="D6" s="89"/>
    </row>
    <row r="7" spans="1:5" ht="15" x14ac:dyDescent="0.2">
      <c r="A7" s="227" t="str">
        <f>'Master Price List'!$B$6</f>
        <v>PI Utility Consoles - Vehicle-Specific; OEM mounting points must be used (Cannot be transferred to different vehicles)</v>
      </c>
      <c r="B7" s="36"/>
      <c r="C7" s="92"/>
      <c r="D7" s="89"/>
    </row>
    <row r="8" spans="1:5" ht="15" x14ac:dyDescent="0.25">
      <c r="A8" s="109" t="str">
        <f>'Master Price List'!A7</f>
        <v>CC-UV20-L-18</v>
      </c>
      <c r="B8" s="101" t="str">
        <f>'Master Price List'!B7</f>
        <v xml:space="preserve">2020-23 PI Utility 18" L-Shape Console, 7" Slope, 11" Level (no floor plate needed, mounts directly to floor) </v>
      </c>
      <c r="C8" s="89">
        <f>'Master Price List'!C7</f>
        <v>601</v>
      </c>
      <c r="D8" s="89">
        <f t="shared" ref="D8:D96" si="1">C8-(C8*$D$1)</f>
        <v>601</v>
      </c>
    </row>
    <row r="9" spans="1:5" ht="15" x14ac:dyDescent="0.25">
      <c r="A9" s="109" t="str">
        <f>'Master Price List'!A8</f>
        <v>CC-UV20-L-20</v>
      </c>
      <c r="B9" s="101" t="str">
        <f>'Master Price List'!B8</f>
        <v xml:space="preserve">2020-23 PI Utility 20" L-Shape Console, 7" Slope, 13" Level (no floor plate needed, mounts directly to floor) </v>
      </c>
      <c r="C9" s="89">
        <f>'Master Price List'!C8</f>
        <v>626</v>
      </c>
      <c r="D9" s="89">
        <f t="shared" si="1"/>
        <v>626</v>
      </c>
    </row>
    <row r="10" spans="1:5" ht="15" x14ac:dyDescent="0.25">
      <c r="A10" s="109" t="str">
        <f>'Master Price List'!A9</f>
        <v>CC-20-UV10-L8</v>
      </c>
      <c r="B10" s="101" t="str">
        <f>'Master Price List'!B9</f>
        <v xml:space="preserve">2020-23 PI Utility 18" Sloped console, 10" slope, 8" level (no floor plate needed, mounts directly to floor) </v>
      </c>
      <c r="C10" s="89">
        <f>'Master Price List'!C9</f>
        <v>601</v>
      </c>
      <c r="D10" s="89">
        <f t="shared" si="1"/>
        <v>601</v>
      </c>
    </row>
    <row r="11" spans="1:5" ht="15" x14ac:dyDescent="0.25">
      <c r="A11" s="109" t="str">
        <f>'Master Price List'!A10</f>
        <v>CC-20-UVLP-14</v>
      </c>
      <c r="B11" s="101" t="str">
        <f>'Master Price List'!B10</f>
        <v>2020-23 PI Utility 14" Low-profile Console, 8" Slope, 6" Level (no floor plate needed, mounts directly to floor)</v>
      </c>
      <c r="C11" s="89">
        <f>'Master Price List'!C10</f>
        <v>527</v>
      </c>
      <c r="D11" s="89">
        <f t="shared" si="1"/>
        <v>527</v>
      </c>
    </row>
    <row r="12" spans="1:5" ht="15" x14ac:dyDescent="0.25">
      <c r="A12" s="109" t="str">
        <f>'Master Price List'!A11</f>
        <v>CC-20-UVLP-17</v>
      </c>
      <c r="B12" s="101" t="str">
        <f>'Master Price List'!B11</f>
        <v xml:space="preserve">2020-23 PI Utility 17" Low-profile Console, 8" Slope, 9" Level (no floor plate needed, mounts directly to floor) </v>
      </c>
      <c r="C12" s="89">
        <f>'Master Price List'!C11</f>
        <v>547</v>
      </c>
      <c r="D12" s="89">
        <f t="shared" si="1"/>
        <v>547</v>
      </c>
    </row>
    <row r="13" spans="1:5" ht="15" x14ac:dyDescent="0.25">
      <c r="A13" s="109" t="str">
        <f>'Master Price List'!A12</f>
        <v>CC-20FDUV-22</v>
      </c>
      <c r="B13" s="101" t="str">
        <f>'Master Price List'!B12</f>
        <v xml:space="preserve">2020-23 PI Utility 22" Level Console  Pre-punched holes for U-mount (no floor plate needed, mounts directly to floor) </v>
      </c>
      <c r="C13" s="89">
        <f>'Master Price List'!C12</f>
        <v>539</v>
      </c>
      <c r="D13" s="89">
        <f t="shared" si="1"/>
        <v>539</v>
      </c>
    </row>
    <row r="14" spans="1:5" ht="15" x14ac:dyDescent="0.25">
      <c r="A14" s="109" t="str">
        <f>'Master Price List'!A13</f>
        <v>CC-20UV-V10</v>
      </c>
      <c r="B14" s="101" t="str">
        <f>'Master Price List'!B13</f>
        <v>2020-23 PI Utility 10" vertical console with dual cupholders and open storage pocket L-Shape arm rest with 5x8 foam pad</v>
      </c>
      <c r="C14" s="89">
        <f>'Master Price List'!C13</f>
        <v>578</v>
      </c>
      <c r="D14" s="89">
        <f t="shared" si="1"/>
        <v>578</v>
      </c>
    </row>
    <row r="15" spans="1:5" ht="15" x14ac:dyDescent="0.2">
      <c r="A15" s="109"/>
      <c r="B15" s="138" t="s">
        <v>1149</v>
      </c>
      <c r="C15" s="89"/>
      <c r="D15" s="89"/>
    </row>
    <row r="16" spans="1:5" ht="15" x14ac:dyDescent="0.2">
      <c r="A16" s="109"/>
      <c r="B16" s="73"/>
      <c r="C16" s="89"/>
      <c r="D16" s="89"/>
    </row>
    <row r="17" spans="1:4" ht="15" x14ac:dyDescent="0.2">
      <c r="A17" s="218" t="str">
        <f>'Master Price List'!B19</f>
        <v>Ford PI Utility Printer Console(Cannot be transferred to different vehicles)</v>
      </c>
      <c r="B17" s="73"/>
      <c r="C17" s="89"/>
      <c r="D17" s="89"/>
    </row>
    <row r="18" spans="1:4" ht="15" x14ac:dyDescent="0.2">
      <c r="A18" s="109" t="str">
        <f>'Master Price List'!A20</f>
        <v>CC-20UV-PRTR</v>
      </c>
      <c r="B18" s="72" t="str">
        <f>'Master Price List'!B20</f>
        <v>2020-23 PI Utility Printer Console, 4" slope, 8" level faceplate area</v>
      </c>
      <c r="C18" s="89">
        <f>'Master Price List'!C20</f>
        <v>838</v>
      </c>
      <c r="D18" s="89">
        <f t="shared" si="1"/>
        <v>838</v>
      </c>
    </row>
    <row r="19" spans="1:4" ht="15" x14ac:dyDescent="0.2">
      <c r="A19" s="109" t="str">
        <f>'Master Price List'!A21</f>
        <v>CC-20UV-0414-PRTR</v>
      </c>
      <c r="B19" s="72" t="str">
        <f>'Master Price List'!B21</f>
        <v>2020-23 PI Utility 18" Printer Console, 4" slope, 14" level faceplate area</v>
      </c>
      <c r="C19" s="89">
        <f>'Master Price List'!C21</f>
        <v>893</v>
      </c>
      <c r="D19" s="89">
        <f t="shared" si="1"/>
        <v>893</v>
      </c>
    </row>
    <row r="20" spans="1:4" ht="15" x14ac:dyDescent="0.2">
      <c r="A20" s="109"/>
      <c r="B20" s="73"/>
      <c r="C20" s="89"/>
      <c r="D20" s="89"/>
    </row>
    <row r="21" spans="1:4" ht="15" customHeight="1" x14ac:dyDescent="0.2">
      <c r="A21" s="233" t="str">
        <f>'Master Price List'!B23</f>
        <v>Ford PI Utility ECO Consoles - Vehicle-Specific; OEM mounting points must be used (Cannot be transferred to different vehicles)</v>
      </c>
      <c r="B21" s="110"/>
      <c r="C21" s="89"/>
      <c r="D21" s="89"/>
    </row>
    <row r="22" spans="1:4" ht="15" x14ac:dyDescent="0.2">
      <c r="A22" s="109" t="str">
        <f>'Master Price List'!A24</f>
        <v>CC-ECO-UV20-18</v>
      </c>
      <c r="B22" s="25" t="str">
        <f>'Master Price List'!B24</f>
        <v>2020-23 PI Utility lightweight aluminum console 18" sloped console, 10" slope, 8" level</v>
      </c>
      <c r="C22" s="89">
        <f>'Master Price List'!C24</f>
        <v>641</v>
      </c>
      <c r="D22" s="89">
        <f t="shared" si="1"/>
        <v>641</v>
      </c>
    </row>
    <row r="23" spans="1:4" ht="15" x14ac:dyDescent="0.2">
      <c r="A23" s="109"/>
      <c r="B23" s="71"/>
      <c r="C23" s="89"/>
      <c r="D23" s="89"/>
    </row>
    <row r="24" spans="1:4" s="128" customFormat="1" ht="15" x14ac:dyDescent="0.2">
      <c r="A24" s="218" t="s">
        <v>1553</v>
      </c>
      <c r="B24" s="71"/>
      <c r="C24" s="93"/>
      <c r="D24" s="93"/>
    </row>
    <row r="25" spans="1:4" ht="15" x14ac:dyDescent="0.2">
      <c r="A25" s="109" t="str">
        <f>'Master Price List'!A138</f>
        <v>CC-A-S12</v>
      </c>
      <c r="B25" s="25" t="str">
        <f>'Master Price List'!B138</f>
        <v>Universal 12" 2-pc. ht. adj. sloped console; Flat deck (Top piece can be raised up to 3" higher)</v>
      </c>
      <c r="C25" s="89">
        <f>'Master Price List'!C138</f>
        <v>543</v>
      </c>
      <c r="D25" s="89">
        <f t="shared" si="1"/>
        <v>543</v>
      </c>
    </row>
    <row r="26" spans="1:4" ht="15" x14ac:dyDescent="0.2">
      <c r="A26" s="109" t="str">
        <f>'Master Price List'!A119</f>
        <v>CC-BPD-15</v>
      </c>
      <c r="B26" s="25" t="str">
        <f>'Master Price List'!B119</f>
        <v>Universal 15" low-profile L shaped console; 9" slope, 6" level area. Computer deck.</v>
      </c>
      <c r="C26" s="89">
        <f>'Master Price List'!C119</f>
        <v>575</v>
      </c>
      <c r="D26" s="89">
        <f t="shared" si="1"/>
        <v>575</v>
      </c>
    </row>
    <row r="27" spans="1:4" ht="15" x14ac:dyDescent="0.2">
      <c r="A27" s="109" t="str">
        <f>'Master Price List'!A124</f>
        <v>CC-LASD-15</v>
      </c>
      <c r="B27" s="25" t="str">
        <f>'Master Price List'!B124</f>
        <v>Universal 15" L-shaped console w/computer deck:  7" slope, 8" level.  Rocker switch hole pre-punched on deck.</v>
      </c>
      <c r="C27" s="89">
        <f>'Master Price List'!C124</f>
        <v>549</v>
      </c>
      <c r="D27" s="89">
        <f t="shared" si="1"/>
        <v>549</v>
      </c>
    </row>
    <row r="28" spans="1:4" ht="15" x14ac:dyDescent="0.2">
      <c r="A28" s="109"/>
      <c r="B28" s="25"/>
      <c r="C28" s="89"/>
      <c r="D28" s="89"/>
    </row>
    <row r="29" spans="1:4" ht="15" x14ac:dyDescent="0.2">
      <c r="A29" s="218" t="s">
        <v>380</v>
      </c>
      <c r="B29" s="25"/>
      <c r="C29" s="93"/>
      <c r="D29" s="89"/>
    </row>
    <row r="30" spans="1:4" ht="15" x14ac:dyDescent="0.2">
      <c r="A30" s="109" t="str">
        <f>'Master Price List'!A27</f>
        <v>CC-UV20-OH</v>
      </c>
      <c r="B30" s="33" t="str">
        <f>'Master Price List'!B27</f>
        <v>2020-23 PI Utility Overhead 4"Console - mounts siren control and radio remote head</v>
      </c>
      <c r="C30" s="107">
        <f>'Master Price List'!C27</f>
        <v>392</v>
      </c>
      <c r="D30" s="89">
        <f t="shared" si="1"/>
        <v>392</v>
      </c>
    </row>
    <row r="31" spans="1:4" ht="15" x14ac:dyDescent="0.2">
      <c r="A31" s="109" t="str">
        <f>'Master Price List'!A28</f>
        <v>CC-UV20-OH-WG</v>
      </c>
      <c r="B31" s="25" t="str">
        <f>'Master Price List'!B28</f>
        <v>2020-23 PI Utility Custom WatchGuard DV-1 Overhead Console mount</v>
      </c>
      <c r="C31" s="89">
        <f>'Master Price List'!C28</f>
        <v>575</v>
      </c>
      <c r="D31" s="89">
        <f t="shared" si="1"/>
        <v>575</v>
      </c>
    </row>
    <row r="32" spans="1:4" ht="15" x14ac:dyDescent="0.2">
      <c r="A32" s="109"/>
      <c r="B32" s="25"/>
      <c r="C32" s="89"/>
      <c r="D32" s="89"/>
    </row>
    <row r="33" spans="1:4" ht="15" x14ac:dyDescent="0.2">
      <c r="A33" s="218" t="str">
        <f>'Master Price List'!B30</f>
        <v>Ford Civilian Explorer Vehicle-Specific Console Insert</v>
      </c>
      <c r="B33" s="25"/>
      <c r="C33" s="89"/>
      <c r="D33" s="89"/>
    </row>
    <row r="34" spans="1:4" ht="15.75" customHeight="1" x14ac:dyDescent="0.2">
      <c r="A34" s="109" t="str">
        <f>'Master Price List'!A31</f>
        <v>SP-UV20-4</v>
      </c>
      <c r="B34" s="25" t="str">
        <f>'Master Price List'!B31</f>
        <v xml:space="preserve">2020-22 Ford Civilian Explorer  4" insert mount for dashboard </v>
      </c>
      <c r="C34" s="89">
        <f>'Master Price List'!C31</f>
        <v>343</v>
      </c>
      <c r="D34" s="89">
        <f t="shared" si="1"/>
        <v>343</v>
      </c>
    </row>
    <row r="35" spans="1:4" ht="15" x14ac:dyDescent="0.2">
      <c r="D35" s="89"/>
    </row>
    <row r="36" spans="1:4" ht="15.75" customHeight="1" x14ac:dyDescent="0.2">
      <c r="A36" s="218" t="s">
        <v>1054</v>
      </c>
      <c r="B36" s="25"/>
      <c r="C36" s="89"/>
      <c r="D36" s="89"/>
    </row>
    <row r="37" spans="1:4" ht="15.75" customHeight="1" x14ac:dyDescent="0.2">
      <c r="A37" s="109" t="str">
        <f>'Master Price List'!A236</f>
        <v>AC-INBHG</v>
      </c>
      <c r="B37" s="25" t="str">
        <f>'Master Price List'!B236</f>
        <v>4" internal dual beverage holder. Includes rubber fingers to keep cup stabilized.</v>
      </c>
      <c r="C37" s="89">
        <f>'Master Price List'!C236</f>
        <v>64</v>
      </c>
      <c r="D37" s="89">
        <f t="shared" si="1"/>
        <v>64</v>
      </c>
    </row>
    <row r="38" spans="1:4" ht="15.75" customHeight="1" x14ac:dyDescent="0.2">
      <c r="A38" s="109" t="str">
        <f>'Master Price List'!A243</f>
        <v>AC-TICK-2</v>
      </c>
      <c r="B38" s="25" t="str">
        <f>'Master Price List'!B243</f>
        <v>3" face plate shallow tray; holds smartphone, keys, wallet, sunglasses, etc.  2" H.</v>
      </c>
      <c r="C38" s="89">
        <f>'Master Price List'!C243</f>
        <v>53</v>
      </c>
      <c r="D38" s="89">
        <f t="shared" si="1"/>
        <v>53</v>
      </c>
    </row>
    <row r="39" spans="1:4" ht="15.75" customHeight="1" x14ac:dyDescent="0.2">
      <c r="A39" s="109" t="str">
        <f>'Master Price List'!A244</f>
        <v>FP-SGTRAY</v>
      </c>
      <c r="B39" s="25" t="str">
        <f>'Master Price List'!B244</f>
        <v>4" face plate shallow tray w/sloped floor; holds smartphone, keys, wallet, sunglasses, etc.  1.75" H.</v>
      </c>
      <c r="C39" s="89">
        <f>'Master Price List'!C244</f>
        <v>50</v>
      </c>
      <c r="D39" s="89">
        <f t="shared" si="1"/>
        <v>50</v>
      </c>
    </row>
    <row r="40" spans="1:4" ht="15.75" customHeight="1" x14ac:dyDescent="0.2">
      <c r="A40" s="109" t="str">
        <f>'Master Price List'!A248</f>
        <v>AC-GUNBOX-6-LP</v>
      </c>
      <c r="B40" s="25" t="str">
        <f>'Master Price List'!B248</f>
        <v>6" internal lidded locking low-profile internal storage box (may not accommodate handgun) 3.6" H.</v>
      </c>
      <c r="C40" s="89">
        <f>'Master Price List'!C248</f>
        <v>173</v>
      </c>
      <c r="D40" s="89">
        <f t="shared" si="1"/>
        <v>173</v>
      </c>
    </row>
    <row r="41" spans="1:4" ht="15.75" customHeight="1" x14ac:dyDescent="0.2">
      <c r="A41" s="109" t="str">
        <f>'Master Price List'!A249</f>
        <v>AC-GUNBOX-LP</v>
      </c>
      <c r="B41" s="25" t="str">
        <f>'Master Price List'!B249</f>
        <v>8" internal lidded locking low-profile storage box (might accommodate handgun) 3.6" H.</v>
      </c>
      <c r="C41" s="89">
        <f>'Master Price List'!C249</f>
        <v>194</v>
      </c>
      <c r="D41" s="89">
        <f t="shared" si="1"/>
        <v>194</v>
      </c>
    </row>
    <row r="42" spans="1:4" ht="15.75" customHeight="1" x14ac:dyDescent="0.2">
      <c r="A42" s="109"/>
      <c r="B42" s="25"/>
      <c r="C42" s="89"/>
      <c r="D42" s="89"/>
    </row>
    <row r="43" spans="1:4" ht="15.75" customHeight="1" x14ac:dyDescent="0.2">
      <c r="A43" s="218" t="s">
        <v>1055</v>
      </c>
      <c r="B43" s="25"/>
      <c r="C43" s="89"/>
      <c r="D43" s="89"/>
    </row>
    <row r="44" spans="1:4" ht="15.75" customHeight="1" x14ac:dyDescent="0.2">
      <c r="A44" s="109" t="str">
        <f>'Master Price List'!A549</f>
        <v>FP-UV20-USBDC</v>
      </c>
      <c r="B44" s="25" t="str">
        <f>'Master Price List'!B549</f>
        <v>2" faceplate pre-punched w/holes to fit Ford Series trucks to relocate SYNC outlets (works  with CC-WBOS consoles)</v>
      </c>
      <c r="C44" s="89">
        <f>'Master Price List'!C549</f>
        <v>50</v>
      </c>
      <c r="D44" s="89">
        <f t="shared" si="1"/>
        <v>50</v>
      </c>
    </row>
    <row r="45" spans="1:4" ht="15.75" customHeight="1" x14ac:dyDescent="0.2">
      <c r="A45" s="109" t="str">
        <f>'Master Price List'!A330</f>
        <v>FP-USB-2DC</v>
      </c>
      <c r="B45" s="25" t="str">
        <f>'Master Price List'!B330</f>
        <v>2" face plate pre-punched w/ holes for (2) DC outlets &amp; (1) dual-port USB module</v>
      </c>
      <c r="C45" s="89">
        <f>'Master Price List'!C330</f>
        <v>84</v>
      </c>
      <c r="D45" s="89">
        <f t="shared" si="1"/>
        <v>84</v>
      </c>
    </row>
    <row r="46" spans="1:4" ht="15.75" customHeight="1" x14ac:dyDescent="0.2">
      <c r="A46" s="109" t="str">
        <f>'Master Price List'!A336</f>
        <v>FP-AP12-3</v>
      </c>
      <c r="B46" s="25" t="str">
        <f>'Master Price List'!B336</f>
        <v>2" face plate w/ (3) DC outlet holes</v>
      </c>
      <c r="C46" s="89">
        <f>'Master Price List'!C336</f>
        <v>32</v>
      </c>
      <c r="D46" s="89">
        <f t="shared" si="1"/>
        <v>32</v>
      </c>
    </row>
    <row r="47" spans="1:4" ht="15.75" customHeight="1" x14ac:dyDescent="0.2">
      <c r="A47" s="109" t="str">
        <f>'Master Price List'!A328</f>
        <v>L3-AP1SET</v>
      </c>
      <c r="B47" s="25" t="str">
        <f>'Master Price List'!B328</f>
        <v>12 Volt DC power outlet plug w/black captured cap</v>
      </c>
      <c r="C47" s="89">
        <f>'Master Price List'!C328</f>
        <v>15</v>
      </c>
      <c r="D47" s="89">
        <f t="shared" si="1"/>
        <v>15</v>
      </c>
    </row>
    <row r="48" spans="1:4" ht="15.75" customHeight="1" x14ac:dyDescent="0.2">
      <c r="A48" s="218"/>
      <c r="B48" s="25"/>
      <c r="C48" s="89"/>
      <c r="D48" s="89"/>
    </row>
    <row r="49" spans="1:4" ht="15.75" customHeight="1" x14ac:dyDescent="0.2">
      <c r="A49" s="218" t="s">
        <v>1058</v>
      </c>
      <c r="B49" s="25"/>
      <c r="C49" s="89"/>
      <c r="D49" s="89"/>
    </row>
    <row r="50" spans="1:4" ht="15.75" customHeight="1" x14ac:dyDescent="0.2">
      <c r="A50" s="109" t="str">
        <f>'Master Price List'!A309</f>
        <v>AC-MCM1</v>
      </c>
      <c r="B50" s="33" t="str">
        <f>'Master Price List'!B309</f>
        <v>Dog-ear type microphone clip plate and clip assembly</v>
      </c>
      <c r="C50" s="84">
        <f>'Master Price List'!C309</f>
        <v>19</v>
      </c>
      <c r="D50" s="89">
        <f t="shared" si="1"/>
        <v>19</v>
      </c>
    </row>
    <row r="51" spans="1:4" ht="15.75" customHeight="1" x14ac:dyDescent="0.2">
      <c r="A51" s="109" t="str">
        <f>'Master Price List'!A315</f>
        <v>AC-MAG-MIC</v>
      </c>
      <c r="B51" s="25" t="str">
        <f>'Master Price List'!B315</f>
        <v>Magnetic Mic  is the magnetic holder for you microphone</v>
      </c>
      <c r="C51" s="89">
        <f>'Master Price List'!C315</f>
        <v>67</v>
      </c>
      <c r="D51" s="89">
        <f t="shared" si="1"/>
        <v>67</v>
      </c>
    </row>
    <row r="52" spans="1:4" ht="15" x14ac:dyDescent="0.2">
      <c r="A52" s="109" t="str">
        <f>'Master Price List'!A311</f>
        <v>AC-MIC-Z-FPI</v>
      </c>
      <c r="B52" s="25" t="str">
        <f>'Master Price List'!B311</f>
        <v>Height adjustable, no-holes-drilled L-slot microphone clip plate assembly</v>
      </c>
      <c r="C52" s="89">
        <f>'Master Price List'!C311</f>
        <v>33</v>
      </c>
      <c r="D52" s="89">
        <f t="shared" si="1"/>
        <v>33</v>
      </c>
    </row>
    <row r="53" spans="1:4" ht="15" x14ac:dyDescent="0.2">
      <c r="A53" s="109"/>
      <c r="B53" s="25"/>
      <c r="C53" s="89"/>
      <c r="D53" s="89"/>
    </row>
    <row r="54" spans="1:4" ht="15" x14ac:dyDescent="0.2">
      <c r="A54" s="218" t="s">
        <v>616</v>
      </c>
      <c r="B54" s="25"/>
      <c r="C54" s="89"/>
      <c r="D54" s="89"/>
    </row>
    <row r="55" spans="1:4" ht="15" x14ac:dyDescent="0.2">
      <c r="A55" s="218" t="s">
        <v>617</v>
      </c>
      <c r="B55" s="25"/>
      <c r="C55" s="93"/>
      <c r="D55" s="89"/>
    </row>
    <row r="56" spans="1:4" ht="15" x14ac:dyDescent="0.25">
      <c r="A56" s="109" t="str">
        <f>'Master Price List'!A602</f>
        <v>CM-UV20-SA-LED</v>
      </c>
      <c r="B56" s="101" t="str">
        <f>'Master Price List'!B602</f>
        <v>2020-23 PI Utility passenger seat mount w/swing arm dock.</v>
      </c>
      <c r="C56" s="89">
        <f>'Master Price List'!C602</f>
        <v>572</v>
      </c>
      <c r="D56" s="89">
        <f t="shared" si="1"/>
        <v>572</v>
      </c>
    </row>
    <row r="57" spans="1:4" ht="15" x14ac:dyDescent="0.25">
      <c r="A57" s="109" t="str">
        <f>'Master Price List'!A603</f>
        <v>CM-UV20-SL-LED</v>
      </c>
      <c r="B57" s="101" t="str">
        <f>'Master Price List'!B603</f>
        <v>2020-23 PI Utility passenger seat mount w/slide arm dock.</v>
      </c>
      <c r="C57" s="89">
        <f>'Master Price List'!C603</f>
        <v>769</v>
      </c>
      <c r="D57" s="89">
        <f t="shared" si="1"/>
        <v>769</v>
      </c>
    </row>
    <row r="58" spans="1:4" ht="15" x14ac:dyDescent="0.25">
      <c r="A58" s="109" t="str">
        <f>'Master Price List'!A604</f>
        <v>CM-UV20-SA-LT17</v>
      </c>
      <c r="B58" s="101" t="str">
        <f>'Master Price List'!B604</f>
        <v xml:space="preserve">2020-23 PI Utility passenger seat mount w/swing arm and laptop tray </v>
      </c>
      <c r="C58" s="89">
        <f>'Master Price List'!C604</f>
        <v>721</v>
      </c>
      <c r="D58" s="89">
        <f t="shared" si="1"/>
        <v>721</v>
      </c>
    </row>
    <row r="59" spans="1:4" ht="15" x14ac:dyDescent="0.25">
      <c r="A59" s="109" t="str">
        <f>'Master Price List'!A605</f>
        <v>CM-UV20-SL-LT17</v>
      </c>
      <c r="B59" s="101" t="str">
        <f>'Master Price List'!B605</f>
        <v>2020-23 PI Utility passenger seat mount w/slide arm and laptop tray</v>
      </c>
      <c r="C59" s="89">
        <f>'Master Price List'!C605</f>
        <v>849</v>
      </c>
      <c r="D59" s="89">
        <f t="shared" si="1"/>
        <v>849</v>
      </c>
    </row>
    <row r="60" spans="1:4" ht="15" x14ac:dyDescent="0.25">
      <c r="A60" s="109"/>
      <c r="B60" s="101"/>
      <c r="C60" s="89"/>
      <c r="D60" s="89"/>
    </row>
    <row r="61" spans="1:4" ht="15" x14ac:dyDescent="0.25">
      <c r="A61" s="218" t="s">
        <v>1186</v>
      </c>
      <c r="B61" s="101"/>
      <c r="C61" s="89"/>
      <c r="D61" s="89"/>
    </row>
    <row r="62" spans="1:4" ht="15" x14ac:dyDescent="0.2">
      <c r="A62" s="109" t="str">
        <f>'Master Price List'!A599</f>
        <v>CM-20-UVDM</v>
      </c>
      <c r="B62" s="25" t="str">
        <f>'Master Price List'!B599</f>
        <v>2020-23 PI Utility in-dash computer mount - Keyboard accommodated with separate mounts.  Call Customer Service for part numbers.</v>
      </c>
      <c r="C62" s="89">
        <f>'Master Price List'!C599</f>
        <v>475</v>
      </c>
      <c r="D62" s="89">
        <f t="shared" si="1"/>
        <v>475</v>
      </c>
    </row>
    <row r="63" spans="1:4" ht="15" x14ac:dyDescent="0.2">
      <c r="A63" s="109"/>
      <c r="B63" s="25"/>
      <c r="C63" s="89"/>
      <c r="D63" s="89"/>
    </row>
    <row r="64" spans="1:4" ht="15" x14ac:dyDescent="0.2">
      <c r="A64" s="218" t="s">
        <v>1294</v>
      </c>
      <c r="B64" s="25"/>
      <c r="C64" s="89"/>
      <c r="D64" s="89"/>
    </row>
    <row r="65" spans="1:4" ht="15" x14ac:dyDescent="0.2">
      <c r="A65" s="109" t="str">
        <f>'Master Price List'!A678</f>
        <v>CM-DH-SLDK-LED</v>
      </c>
      <c r="B65" s="25" t="str">
        <f>'Master Price List'!B678</f>
        <v>Console deck computer mount w/slide arm for docking station. Works with computer deck consoles CC-20-UVLP-17, 14 &amp; CC-21CH-DM-0707, 0709,0711</v>
      </c>
      <c r="C65" s="89">
        <f>'Master Price List'!C678</f>
        <v>641</v>
      </c>
      <c r="D65" s="89">
        <f t="shared" si="1"/>
        <v>641</v>
      </c>
    </row>
    <row r="66" spans="1:4" ht="15" x14ac:dyDescent="0.2">
      <c r="A66" s="109" t="str">
        <f>'Master Price List'!A679</f>
        <v xml:space="preserve">CM-DH-SA-LED </v>
      </c>
      <c r="B66" s="25" t="str">
        <f>'Master Price List'!B679</f>
        <v>Console deck computer mount w/swing arm for docking station. Works with computer deck consoles CC-20-UVLP-17, 14 &amp; CC-21CH-DM-0707, 0709,0711</v>
      </c>
      <c r="C66" s="89">
        <f>'Master Price List'!C679</f>
        <v>429</v>
      </c>
      <c r="D66" s="89">
        <f t="shared" si="1"/>
        <v>429</v>
      </c>
    </row>
    <row r="67" spans="1:4" ht="15" x14ac:dyDescent="0.2">
      <c r="A67" s="109"/>
      <c r="B67" s="25"/>
      <c r="C67" s="89"/>
      <c r="D67" s="89"/>
    </row>
    <row r="68" spans="1:4" ht="15" x14ac:dyDescent="0.2">
      <c r="A68" s="218" t="s">
        <v>407</v>
      </c>
      <c r="B68" s="25"/>
      <c r="C68" s="89"/>
      <c r="D68" s="89"/>
    </row>
    <row r="69" spans="1:4" ht="15" x14ac:dyDescent="0.2">
      <c r="A69" s="109" t="str">
        <f>'Master Price List'!A549</f>
        <v>FP-UV20-USBDC</v>
      </c>
      <c r="B69" s="25" t="str">
        <f>'Master Price List'!B549</f>
        <v>2" faceplate pre-punched w/holes to fit Ford Series trucks to relocate SYNC outlets (works  with CC-WBOS consoles)</v>
      </c>
      <c r="C69" s="89">
        <f>'Master Price List'!C549</f>
        <v>50</v>
      </c>
      <c r="D69" s="89">
        <f t="shared" si="1"/>
        <v>50</v>
      </c>
    </row>
    <row r="70" spans="1:4" ht="15" x14ac:dyDescent="0.2">
      <c r="A70" s="109"/>
      <c r="B70" s="25"/>
      <c r="C70" s="89"/>
      <c r="D70" s="89"/>
    </row>
    <row r="71" spans="1:4" ht="15" x14ac:dyDescent="0.2">
      <c r="A71" s="218" t="s">
        <v>381</v>
      </c>
      <c r="B71" s="25"/>
      <c r="C71" s="89"/>
      <c r="D71" s="89"/>
    </row>
    <row r="72" spans="1:4" ht="15" x14ac:dyDescent="0.2">
      <c r="A72" s="109" t="str">
        <f>'Master Price List'!A649</f>
        <v>CM-SDMT-SL-LED</v>
      </c>
      <c r="B72" s="25" t="str">
        <f>'Master Price List'!B649</f>
        <v>Console side ht. adj. mount w/slide arm for docking station</v>
      </c>
      <c r="C72" s="89">
        <f>'Master Price List'!C649</f>
        <v>589</v>
      </c>
      <c r="D72" s="89">
        <f t="shared" si="1"/>
        <v>589</v>
      </c>
    </row>
    <row r="73" spans="1:4" ht="15" x14ac:dyDescent="0.2">
      <c r="A73" s="109" t="str">
        <f>'Master Price List'!A650</f>
        <v>CM-SDMT-SL-LT17</v>
      </c>
      <c r="B73" s="25" t="str">
        <f>'Master Price List'!B650</f>
        <v>Console side ht. adj. mount w/slide arm for wide laptop tray</v>
      </c>
      <c r="C73" s="89">
        <f>'Master Price List'!C650</f>
        <v>727</v>
      </c>
      <c r="D73" s="89">
        <f t="shared" si="1"/>
        <v>727</v>
      </c>
    </row>
    <row r="74" spans="1:4" ht="15" x14ac:dyDescent="0.2">
      <c r="A74" s="109"/>
      <c r="B74" s="25"/>
      <c r="C74" s="89"/>
      <c r="D74" s="89"/>
    </row>
    <row r="75" spans="1:4" ht="15" x14ac:dyDescent="0.2">
      <c r="A75" s="218" t="s">
        <v>618</v>
      </c>
      <c r="B75" s="19"/>
      <c r="C75" s="89"/>
      <c r="D75" s="89"/>
    </row>
    <row r="76" spans="1:4" ht="15" x14ac:dyDescent="0.2">
      <c r="A76" s="109" t="str">
        <f>'Master Price List'!A670</f>
        <v>CM-UMSH-SA-LED</v>
      </c>
      <c r="B76" s="25" t="str">
        <f>'Master Price List'!B670</f>
        <v>Short U bracket mnt w/swing arm for docking station</v>
      </c>
      <c r="C76" s="89">
        <f>'Master Price List'!C670</f>
        <v>392</v>
      </c>
      <c r="D76" s="89">
        <f t="shared" si="1"/>
        <v>392</v>
      </c>
    </row>
    <row r="77" spans="1:4" ht="15" x14ac:dyDescent="0.2">
      <c r="A77" s="109" t="str">
        <f>'Master Price List'!A672</f>
        <v>CM-UMSH-SA-LT17</v>
      </c>
      <c r="B77" s="25" t="str">
        <f>'Master Price List'!B672</f>
        <v>Short U bracket mnt w/swing arm for wide laptop tray</v>
      </c>
      <c r="C77" s="89">
        <f>'Master Price List'!C672</f>
        <v>515</v>
      </c>
      <c r="D77" s="89">
        <f t="shared" si="1"/>
        <v>515</v>
      </c>
    </row>
    <row r="78" spans="1:4" ht="15" x14ac:dyDescent="0.2">
      <c r="A78" s="109" t="str">
        <f>'Master Price List'!A673</f>
        <v>CM-UMSH-SL-LED</v>
      </c>
      <c r="B78" s="25" t="str">
        <f>'Master Price List'!B673</f>
        <v>Short U bracket mnt w/slide arm for docking station</v>
      </c>
      <c r="C78" s="89">
        <f>'Master Price List'!C673</f>
        <v>572</v>
      </c>
      <c r="D78" s="89">
        <f t="shared" si="1"/>
        <v>572</v>
      </c>
    </row>
    <row r="79" spans="1:4" ht="15" x14ac:dyDescent="0.2">
      <c r="A79" s="109" t="str">
        <f>'Master Price List'!A675</f>
        <v>CM-UMSH-SL-LT17</v>
      </c>
      <c r="B79" s="25" t="str">
        <f>'Master Price List'!B675</f>
        <v>Short U bracket mnt w/slide arm and wide laptop tray</v>
      </c>
      <c r="C79" s="89">
        <f>'Master Price List'!C675</f>
        <v>681</v>
      </c>
      <c r="D79" s="89">
        <f t="shared" si="1"/>
        <v>681</v>
      </c>
    </row>
    <row r="80" spans="1:4" ht="15" x14ac:dyDescent="0.2">
      <c r="A80" s="109"/>
      <c r="B80" s="25"/>
      <c r="C80" s="89"/>
      <c r="D80" s="89"/>
    </row>
    <row r="81" spans="1:5" s="51" customFormat="1" ht="15" x14ac:dyDescent="0.2">
      <c r="A81" s="231" t="s">
        <v>382</v>
      </c>
      <c r="B81" s="32"/>
      <c r="C81" s="93"/>
      <c r="D81" s="89"/>
    </row>
    <row r="82" spans="1:5" ht="15" x14ac:dyDescent="0.2">
      <c r="A82" s="109" t="str">
        <f>'Master Price List'!A591</f>
        <v>CM-LT-1600</v>
      </c>
      <c r="B82" s="72" t="s">
        <v>1133</v>
      </c>
      <c r="C82" s="89">
        <f>'Master Price List'!C591</f>
        <v>429</v>
      </c>
      <c r="D82" s="89">
        <f t="shared" si="1"/>
        <v>429</v>
      </c>
      <c r="E82" s="51"/>
    </row>
    <row r="83" spans="1:5" ht="15" x14ac:dyDescent="0.2">
      <c r="A83" s="109"/>
      <c r="B83" s="25"/>
      <c r="C83" s="89"/>
      <c r="D83" s="89"/>
    </row>
    <row r="84" spans="1:5" ht="15" x14ac:dyDescent="0.2">
      <c r="A84" s="218" t="s">
        <v>619</v>
      </c>
      <c r="B84" s="25"/>
      <c r="C84" s="89"/>
      <c r="D84" s="89"/>
    </row>
    <row r="85" spans="1:5" ht="15" x14ac:dyDescent="0.2">
      <c r="A85" s="109" t="str">
        <f>'Master Price List'!A593</f>
        <v>AC-LT-SCR</v>
      </c>
      <c r="B85" s="25" t="str">
        <f>'Master Price List'!B593</f>
        <v>Laptop screen holder; compatible w/ TROY laptop trays</v>
      </c>
      <c r="C85" s="89">
        <f>'Master Price List'!C593</f>
        <v>92</v>
      </c>
      <c r="D85" s="89">
        <f t="shared" si="1"/>
        <v>92</v>
      </c>
    </row>
    <row r="86" spans="1:5" ht="15" x14ac:dyDescent="0.2">
      <c r="A86" s="109" t="str">
        <f>'Master Price List'!A594</f>
        <v>AC-LT13-CLAMP</v>
      </c>
      <c r="B86" s="25" t="str">
        <f>'Master Price List'!B594</f>
        <v>Laptop tray finger clamp, vinyl cap</v>
      </c>
      <c r="C86" s="89">
        <f>'Master Price List'!C594</f>
        <v>12</v>
      </c>
      <c r="D86" s="89">
        <f t="shared" si="1"/>
        <v>12</v>
      </c>
    </row>
    <row r="87" spans="1:5" ht="15" x14ac:dyDescent="0.2">
      <c r="A87" s="109"/>
      <c r="B87" s="25"/>
      <c r="C87" s="89"/>
      <c r="D87" s="89"/>
    </row>
    <row r="88" spans="1:5" ht="14.25" customHeight="1" x14ac:dyDescent="0.2">
      <c r="A88" s="218" t="s">
        <v>2320</v>
      </c>
      <c r="B88" s="25"/>
      <c r="C88" s="89"/>
      <c r="D88" s="89"/>
    </row>
    <row r="89" spans="1:5" ht="15" x14ac:dyDescent="0.2">
      <c r="A89" s="109"/>
      <c r="B89" s="19" t="str">
        <f>'Master Price List'!B682</f>
        <v>Single Weapon Mount Kits</v>
      </c>
      <c r="C89" s="89"/>
      <c r="D89" s="89"/>
    </row>
    <row r="90" spans="1:5" ht="15" x14ac:dyDescent="0.2">
      <c r="A90" s="109" t="str">
        <f>'Master Price List'!A683</f>
        <v>KT-GM-SGL-SC6</v>
      </c>
      <c r="B90" s="25" t="str">
        <f>'Master Price List'!B683</f>
        <v>Single weapon mount w/SC6 lock and brackets</v>
      </c>
      <c r="C90" s="89">
        <f>'Master Price List'!C683</f>
        <v>455</v>
      </c>
      <c r="D90" s="89">
        <f t="shared" si="1"/>
        <v>455</v>
      </c>
    </row>
    <row r="91" spans="1:5" ht="15" x14ac:dyDescent="0.2">
      <c r="A91" s="109" t="str">
        <f>'Master Price List'!A684</f>
        <v>KT-GM-SGL-SC1</v>
      </c>
      <c r="B91" s="25" t="str">
        <f>'Master Price List'!B684</f>
        <v>Single weapon mount w/SC1 lock and brackets</v>
      </c>
      <c r="C91" s="89">
        <f>'Master Price List'!C684</f>
        <v>379</v>
      </c>
      <c r="D91" s="89">
        <f t="shared" si="1"/>
        <v>379</v>
      </c>
    </row>
    <row r="92" spans="1:5" ht="15" x14ac:dyDescent="0.2">
      <c r="A92" s="109" t="str">
        <f>'Master Price List'!A685</f>
        <v>KT-GM-SGL-SC1AR</v>
      </c>
      <c r="B92" s="25" t="str">
        <f>'Master Price List'!B685</f>
        <v>Single weapon mount w/SC1/AR AR15 lock, No. 2 key and brackets</v>
      </c>
      <c r="C92" s="89">
        <f>'Master Price List'!C685</f>
        <v>419</v>
      </c>
      <c r="D92" s="89">
        <f t="shared" si="1"/>
        <v>419</v>
      </c>
    </row>
    <row r="93" spans="1:5" ht="15" x14ac:dyDescent="0.2">
      <c r="A93" s="109"/>
      <c r="B93" s="19" t="str">
        <f>'Master Price List'!B686</f>
        <v>Dual Weapon Mount Kits</v>
      </c>
      <c r="C93" s="89"/>
      <c r="D93" s="89"/>
    </row>
    <row r="94" spans="1:5" ht="15" x14ac:dyDescent="0.2">
      <c r="A94" s="109" t="str">
        <f>'Master Price List'!A687</f>
        <v>KT-GM-SGRF-SC6-1</v>
      </c>
      <c r="B94" s="25" t="str">
        <f>'Master Price List'!B687</f>
        <v>Dual weapon mount w/ SC6 lock, SC1 shotgun lock with No. 2 key and brackets</v>
      </c>
      <c r="C94" s="89">
        <f>'Master Price List'!C687</f>
        <v>701</v>
      </c>
      <c r="D94" s="89">
        <f t="shared" si="1"/>
        <v>701</v>
      </c>
    </row>
    <row r="95" spans="1:5" ht="15" x14ac:dyDescent="0.2">
      <c r="A95" s="109" t="str">
        <f>'Master Price List'!A688</f>
        <v>KT-GM-SGRF-SC6-1AR</v>
      </c>
      <c r="B95" s="25" t="str">
        <f>'Master Price List'!B688</f>
        <v>Dual weapon mount w/SC6 lock, SC1/AR AR15 lock with No. 2 Key and brackets</v>
      </c>
      <c r="C95" s="89">
        <f>'Master Price List'!C688</f>
        <v>741</v>
      </c>
      <c r="D95" s="89">
        <f t="shared" si="1"/>
        <v>741</v>
      </c>
    </row>
    <row r="96" spans="1:5" ht="15" x14ac:dyDescent="0.2">
      <c r="A96" s="109" t="str">
        <f>'Master Price List'!A689</f>
        <v>KT-GM-SGRF-SC1-1AR</v>
      </c>
      <c r="B96" s="25" t="str">
        <f>'Master Price List'!B689</f>
        <v>Dual weapon mount w/SC1 shotgun lock, SC1/AR AR15 lock with No. 2 Key and brackets</v>
      </c>
      <c r="C96" s="89">
        <f>'Master Price List'!C689</f>
        <v>665</v>
      </c>
      <c r="D96" s="89">
        <f t="shared" si="1"/>
        <v>665</v>
      </c>
    </row>
    <row r="97" spans="1:7" ht="15" x14ac:dyDescent="0.2">
      <c r="A97" s="109"/>
      <c r="B97" s="25"/>
      <c r="C97" s="89"/>
      <c r="D97" s="89"/>
    </row>
    <row r="98" spans="1:7" ht="15" x14ac:dyDescent="0.2">
      <c r="A98" s="218" t="str">
        <f>'Master Price List'!B700</f>
        <v>Single-Cell Universal Weapon Mount  (Locks sold separately)</v>
      </c>
      <c r="B98" s="25"/>
      <c r="C98" s="89"/>
      <c r="D98" s="89"/>
    </row>
    <row r="99" spans="1:7" ht="15" x14ac:dyDescent="0.2">
      <c r="A99" s="109" t="str">
        <f>'Master Price List'!A701</f>
        <v>GM-SGRF-SC</v>
      </c>
      <c r="B99" s="25" t="str">
        <f>'Master Price List'!B701</f>
        <v>Universal dual weapon mount for single-cell Ford PIU, F150 and Tahoe</v>
      </c>
      <c r="C99" s="89">
        <f>'Master Price List'!C701</f>
        <v>387</v>
      </c>
      <c r="D99" s="89">
        <f t="shared" ref="D99:D138" si="2">C99-(C99*$D$1)</f>
        <v>387</v>
      </c>
    </row>
    <row r="100" spans="1:7" ht="15" x14ac:dyDescent="0.2">
      <c r="A100" s="109" t="str">
        <f>'Master Price List'!A702</f>
        <v>GM-SGL-SC</v>
      </c>
      <c r="B100" s="25" t="str">
        <f>'Master Price List'!B702</f>
        <v>Universal single weapon mount for single-cell Ford PIU, F150 and Tahoe</v>
      </c>
      <c r="C100" s="89">
        <f>'Master Price List'!C702</f>
        <v>347</v>
      </c>
      <c r="D100" s="89">
        <f t="shared" si="2"/>
        <v>347</v>
      </c>
    </row>
    <row r="101" spans="1:7" ht="15" x14ac:dyDescent="0.2">
      <c r="A101" s="109"/>
      <c r="B101" s="25"/>
      <c r="C101" s="89"/>
      <c r="D101" s="89"/>
    </row>
    <row r="102" spans="1:7" ht="15" x14ac:dyDescent="0.2">
      <c r="A102" s="234" t="s">
        <v>1284</v>
      </c>
      <c r="B102" s="25"/>
      <c r="C102" s="89"/>
      <c r="D102" s="89"/>
    </row>
    <row r="103" spans="1:7" ht="15" x14ac:dyDescent="0.2">
      <c r="A103" s="109" t="str">
        <f>'Master Price List'!A696</f>
        <v>GM-20UV-SGL</v>
      </c>
      <c r="B103" s="25" t="str">
        <f>'Master Price List'!B696</f>
        <v>2020-22 Police Interceptor free standing single weapon mount. Weapon locks sold separately.</v>
      </c>
      <c r="C103" s="89">
        <f>'Master Price List'!C696</f>
        <v>376</v>
      </c>
      <c r="D103" s="89">
        <f t="shared" si="2"/>
        <v>376</v>
      </c>
    </row>
    <row r="104" spans="1:7" ht="15" x14ac:dyDescent="0.2">
      <c r="A104" s="109" t="str">
        <f>'Master Price List'!A697</f>
        <v>GM-20UV-SGRF</v>
      </c>
      <c r="B104" s="25" t="str">
        <f>'Master Price List'!B697</f>
        <v>2020-22 Police Interceptor free standing dual weapon mount. Weapon locks sold separately.</v>
      </c>
      <c r="C104" s="89">
        <f>'Master Price List'!C697</f>
        <v>520</v>
      </c>
      <c r="D104" s="89">
        <f t="shared" si="2"/>
        <v>520</v>
      </c>
    </row>
    <row r="105" spans="1:7" ht="15" x14ac:dyDescent="0.2">
      <c r="A105" s="109"/>
      <c r="B105" s="25"/>
      <c r="C105" s="89"/>
      <c r="D105" s="89"/>
    </row>
    <row r="106" spans="1:7" ht="15" x14ac:dyDescent="0.2">
      <c r="A106" s="218" t="str">
        <f>'Master Price List'!B817</f>
        <v xml:space="preserve">Ford PI Utility Partition Kits; Includes US Partition, Partition Mounting Kit and 3 pc. Kick Panel </v>
      </c>
      <c r="B106" s="25"/>
      <c r="C106" s="89"/>
      <c r="D106" s="89"/>
    </row>
    <row r="107" spans="1:7" ht="15" x14ac:dyDescent="0.2">
      <c r="A107" s="109" t="str">
        <f>'Master Price List'!A818</f>
        <v>KIT-TP-SL6U-BB-SS</v>
      </c>
      <c r="B107" s="25" t="str">
        <f>'Master Price List'!B818</f>
        <v>2020-23 PI Utility US Partition Kit (TP-E-SL6-US-SS, SAB-20-FDUV-BB, KP-UV20-DAP-SS)</v>
      </c>
      <c r="C107" s="89">
        <f>'Master Price List'!C818</f>
        <v>1289</v>
      </c>
      <c r="D107" s="89">
        <f>C107-(C107*$D$1)</f>
        <v>1289</v>
      </c>
    </row>
    <row r="108" spans="1:7" ht="15" x14ac:dyDescent="0.2">
      <c r="A108" s="109" t="str">
        <f>'Master Price List'!A819</f>
        <v>KIT-TP-SL1U-BB-SS</v>
      </c>
      <c r="B108" s="25" t="str">
        <f>'Master Price List'!B819</f>
        <v>2020-23 PI Utility US Partition Kit (TP-E-SL1-US-SS, SAB-20-FDUV-BB, KP-UV20-DAP-SS)</v>
      </c>
      <c r="C108" s="89">
        <f>'Master Price List'!C819</f>
        <v>1301</v>
      </c>
      <c r="D108" s="89">
        <f>C108-(C108*$D$1)</f>
        <v>1301</v>
      </c>
    </row>
    <row r="109" spans="1:7" ht="15" x14ac:dyDescent="0.2">
      <c r="A109" s="109"/>
      <c r="B109" s="25"/>
      <c r="C109" s="89"/>
      <c r="D109" s="89"/>
    </row>
    <row r="110" spans="1:7" ht="15" x14ac:dyDescent="0.2">
      <c r="A110" s="218" t="str">
        <f>'Master Price List'!B822</f>
        <v xml:space="preserve">Ford PI Utility  Partition Kits; Includes Bent-Frame Partition, Partition Mounting Kit and 3 pc. Kick Panel </v>
      </c>
      <c r="B110" s="25"/>
      <c r="C110" s="89"/>
      <c r="D110" s="89"/>
    </row>
    <row r="111" spans="1:7" ht="15" x14ac:dyDescent="0.2">
      <c r="A111" s="109" t="str">
        <f>'Master Price List'!A823</f>
        <v>KIT-TP-SM6U-BB-SS</v>
      </c>
      <c r="B111" s="25" t="str">
        <f>'Master Price List'!B823</f>
        <v>2020-23 PI Utility US Partition Kit (TP-E-SM6-US-SS, SAB-20-UV-BF, KP-20-BFUV-SS)</v>
      </c>
      <c r="C111" s="89">
        <f>'Master Price List'!C823</f>
        <v>1463</v>
      </c>
      <c r="D111" s="89">
        <f>C111-(C111*$D$1)</f>
        <v>1463</v>
      </c>
    </row>
    <row r="112" spans="1:7" s="25" customFormat="1" ht="15" x14ac:dyDescent="0.2">
      <c r="A112" s="109" t="str">
        <f>'Master Price List'!A824</f>
        <v>KIT-TP-SM1U-BB-SS</v>
      </c>
      <c r="B112" s="25" t="str">
        <f>'Master Price List'!B824</f>
        <v>2020-23 PI Utility US Partition Kit (TP-E-SM1-US-SS, SAB-20-UV-BF, KP-20-BFUV-SS)</v>
      </c>
      <c r="C112" s="89">
        <f>'Master Price List'!C824</f>
        <v>1463</v>
      </c>
      <c r="D112" s="89">
        <f>C112-(C112*$D$1)</f>
        <v>1463</v>
      </c>
      <c r="E112" s="24"/>
      <c r="F112" s="34"/>
      <c r="G112" s="35"/>
    </row>
    <row r="113" spans="1:7" s="25" customFormat="1" ht="15" x14ac:dyDescent="0.2">
      <c r="A113" s="109"/>
      <c r="B113" s="33"/>
      <c r="C113" s="89"/>
      <c r="D113" s="89"/>
      <c r="E113" s="24"/>
      <c r="F113" s="34"/>
      <c r="G113" s="35"/>
    </row>
    <row r="114" spans="1:7" ht="15" x14ac:dyDescent="0.2">
      <c r="A114" s="231" t="s">
        <v>376</v>
      </c>
      <c r="C114" s="93"/>
      <c r="D114" s="89"/>
    </row>
    <row r="115" spans="1:7" ht="15" x14ac:dyDescent="0.2">
      <c r="A115" s="109"/>
      <c r="B115" s="19" t="str">
        <f>'Master Price List'!B729</f>
        <v xml:space="preserve">Sliding Window Models </v>
      </c>
      <c r="C115" s="89"/>
      <c r="D115" s="89"/>
    </row>
    <row r="116" spans="1:7" ht="15" x14ac:dyDescent="0.2">
      <c r="A116" s="109" t="str">
        <f>'Master Price List'!$A$730</f>
        <v>TP-E-SL1-US-SS</v>
      </c>
      <c r="B116" s="25" t="str">
        <f>'Master Price List'!B730</f>
        <v>US size, Recessed Panel; Sliding window; Vertical bar crawl-thru prevention bracket</v>
      </c>
      <c r="C116" s="89">
        <f>'Master Price List'!C730</f>
        <v>1071</v>
      </c>
      <c r="D116" s="89">
        <f t="shared" si="2"/>
        <v>1071</v>
      </c>
    </row>
    <row r="117" spans="1:7" ht="15" x14ac:dyDescent="0.2">
      <c r="A117" s="109" t="str">
        <f>'Master Price List'!A731</f>
        <v>TP-E-SL6-US-SS</v>
      </c>
      <c r="B117" s="25" t="str">
        <f>'Master Price List'!B731</f>
        <v>US size, Recessed Panel; Sliding window; Square-hole punched crawl-thru prevention bracket</v>
      </c>
      <c r="C117" s="89">
        <f>'Master Price List'!C731</f>
        <v>1060</v>
      </c>
      <c r="D117" s="89">
        <f t="shared" si="2"/>
        <v>1060</v>
      </c>
    </row>
    <row r="118" spans="1:7" ht="15" x14ac:dyDescent="0.2">
      <c r="A118" s="109" t="str">
        <f>'Master Price List'!A732</f>
        <v>TP-E-SL10-US-SS</v>
      </c>
      <c r="B118" s="25" t="str">
        <f>'Master Price List'!B732</f>
        <v>US size, Recessed Panel; Sliding window; Diamond-hole punched crawl-thru prevention bracket</v>
      </c>
      <c r="C118" s="89">
        <f>'Master Price List'!C732</f>
        <v>1060</v>
      </c>
      <c r="D118" s="89">
        <f t="shared" si="2"/>
        <v>1060</v>
      </c>
    </row>
    <row r="119" spans="1:7" ht="15" x14ac:dyDescent="0.2">
      <c r="A119" s="109"/>
      <c r="B119" s="39" t="s">
        <v>432</v>
      </c>
      <c r="C119" s="82"/>
      <c r="D119" s="89"/>
    </row>
    <row r="120" spans="1:7" ht="15" x14ac:dyDescent="0.2">
      <c r="A120" s="109" t="str">
        <f>'Master Price List'!A735</f>
        <v>TP-E-SL2-US-SS</v>
      </c>
      <c r="B120" s="33" t="str">
        <f>'Master Price List'!B735</f>
        <v>US size, Recessed Panel; Fixed window; all polycarbonate w/pre-punched ventilation holes</v>
      </c>
      <c r="C120" s="82">
        <f>'Master Price List'!C735</f>
        <v>1097</v>
      </c>
      <c r="D120" s="89">
        <f t="shared" si="2"/>
        <v>1097</v>
      </c>
    </row>
    <row r="121" spans="1:7" ht="15" x14ac:dyDescent="0.2">
      <c r="A121" s="109" t="str">
        <f>'Master Price List'!A736</f>
        <v>TP-E-SL3-US-SS</v>
      </c>
      <c r="B121" s="33" t="str">
        <f>'Master Price List'!B736</f>
        <v>US size, Recessed Panel; Fixed window; 50% Polycarbonate/50% Square-hole punched</v>
      </c>
      <c r="C121" s="82">
        <f>'Master Price List'!C736</f>
        <v>1060</v>
      </c>
      <c r="D121" s="89">
        <f t="shared" si="2"/>
        <v>1060</v>
      </c>
    </row>
    <row r="122" spans="1:7" ht="15" x14ac:dyDescent="0.2">
      <c r="A122" s="109"/>
      <c r="B122" s="25"/>
      <c r="C122" s="89"/>
      <c r="D122" s="89"/>
    </row>
    <row r="123" spans="1:7" ht="15" x14ac:dyDescent="0.2">
      <c r="B123" s="19" t="s">
        <v>630</v>
      </c>
      <c r="C123" s="89"/>
      <c r="D123" s="89"/>
    </row>
    <row r="124" spans="1:7" ht="15" x14ac:dyDescent="0.25">
      <c r="A124" s="109" t="str">
        <f>'Master Price List'!A793</f>
        <v>SAB-20-FDUV-BB</v>
      </c>
      <c r="B124" s="101" t="str">
        <f>'Master Price List'!B793</f>
        <v xml:space="preserve">2020-23 Ford PI Utility Big-Boy partition mounting kit. Extra seat-back recline. </v>
      </c>
      <c r="C124" s="89">
        <f>'Master Price List'!C793</f>
        <v>382</v>
      </c>
      <c r="D124" s="89">
        <f t="shared" si="2"/>
        <v>382</v>
      </c>
    </row>
    <row r="125" spans="1:7" ht="15" x14ac:dyDescent="0.25">
      <c r="A125" s="109" t="str">
        <f>'Master Price List'!A794</f>
        <v xml:space="preserve">KP-UV20-DAP-SS </v>
      </c>
      <c r="B125" s="101" t="str">
        <f>'Master Price List'!B794</f>
        <v>2020-23 Ford PI Utility 3-pc.  Kick panel w/foot pockets - Use with Big-Boy mount</v>
      </c>
      <c r="C125" s="89">
        <f>'Master Price List'!C794</f>
        <v>229</v>
      </c>
      <c r="D125" s="89">
        <f t="shared" si="2"/>
        <v>229</v>
      </c>
    </row>
    <row r="126" spans="1:7" ht="15" x14ac:dyDescent="0.25">
      <c r="A126" s="109" t="str">
        <f>'Master Price List'!A795</f>
        <v>KP-UV20-DAP-SS-N</v>
      </c>
      <c r="B126" s="101" t="str">
        <f>'Master Price List'!B795</f>
        <v xml:space="preserve">2020-23 Ford PI Utility 3-pc.  Kick panel w/foot pockets &amp; notch to fit over wire harness cover.  </v>
      </c>
      <c r="C126" s="89">
        <f>'Master Price List'!C795</f>
        <v>229</v>
      </c>
      <c r="D126" s="89">
        <f t="shared" si="2"/>
        <v>229</v>
      </c>
    </row>
    <row r="127" spans="1:7" ht="15" x14ac:dyDescent="0.2">
      <c r="A127" s="109"/>
      <c r="B127" s="25"/>
      <c r="C127" s="89"/>
      <c r="D127" s="89"/>
    </row>
    <row r="128" spans="1:7" ht="15" x14ac:dyDescent="0.2">
      <c r="B128" s="19" t="s">
        <v>631</v>
      </c>
      <c r="C128" s="89"/>
      <c r="D128" s="89"/>
    </row>
    <row r="129" spans="1:4" ht="15" x14ac:dyDescent="0.25">
      <c r="A129" s="109" t="str">
        <f>'Master Price List'!A802</f>
        <v>SAB-20-FDUV</v>
      </c>
      <c r="B129" s="101" t="str">
        <f>'Master Price List'!B802</f>
        <v>2020-23 Ford PI Utility partition mounting kit. 100% seat slide.</v>
      </c>
      <c r="C129" s="89">
        <f>'Master Price List'!C802</f>
        <v>382</v>
      </c>
      <c r="D129" s="89">
        <f t="shared" si="2"/>
        <v>382</v>
      </c>
    </row>
    <row r="130" spans="1:4" ht="15" x14ac:dyDescent="0.25">
      <c r="A130" s="109" t="str">
        <f>'Master Price List'!A803</f>
        <v>KP-20-FDUV-SS</v>
      </c>
      <c r="B130" s="101" t="str">
        <f>'Master Price List'!B803</f>
        <v xml:space="preserve">2020-23 Ford PI Utility 3 pc. Kick panel w/foot pockets. </v>
      </c>
      <c r="C130" s="89">
        <f>'Master Price List'!C803</f>
        <v>229</v>
      </c>
      <c r="D130" s="89">
        <f t="shared" si="2"/>
        <v>229</v>
      </c>
    </row>
    <row r="131" spans="1:4" ht="15" x14ac:dyDescent="0.2">
      <c r="A131" s="109"/>
      <c r="B131" s="25"/>
      <c r="C131" s="89"/>
      <c r="D131" s="89"/>
    </row>
    <row r="132" spans="1:4" ht="15" x14ac:dyDescent="0.2">
      <c r="A132" s="231" t="s">
        <v>378</v>
      </c>
      <c r="C132" s="93"/>
      <c r="D132" s="89"/>
    </row>
    <row r="133" spans="1:4" ht="15" x14ac:dyDescent="0.2">
      <c r="A133" s="103" t="str">
        <f>'Master Price List'!A753</f>
        <v>TP-E-SM1-US-SS</v>
      </c>
      <c r="B133" s="25" t="str">
        <f>'Master Price List'!B753</f>
        <v>US size Bent Frame space maker; Sliding window; Vertical bar bracket</v>
      </c>
      <c r="C133" s="89">
        <f>'Master Price List'!C753</f>
        <v>1221</v>
      </c>
      <c r="D133" s="89">
        <f t="shared" si="2"/>
        <v>1221</v>
      </c>
    </row>
    <row r="134" spans="1:4" ht="15" x14ac:dyDescent="0.2">
      <c r="A134" s="103" t="str">
        <f>'Master Price List'!A754</f>
        <v>TP-E-SM6-US-SS</v>
      </c>
      <c r="B134" s="25" t="str">
        <f>'Master Price List'!B754</f>
        <v>US size Bent Frame space maker; Sliding window; Square hole punched bracket</v>
      </c>
      <c r="C134" s="89">
        <f>'Master Price List'!C754</f>
        <v>1221</v>
      </c>
      <c r="D134" s="89">
        <f t="shared" si="2"/>
        <v>1221</v>
      </c>
    </row>
    <row r="135" spans="1:4" ht="15" x14ac:dyDescent="0.2">
      <c r="A135" s="109"/>
      <c r="B135" s="25"/>
      <c r="C135" s="89"/>
      <c r="D135" s="89"/>
    </row>
    <row r="136" spans="1:4" ht="15" x14ac:dyDescent="0.2">
      <c r="B136" s="19" t="s">
        <v>1153</v>
      </c>
      <c r="C136" s="89"/>
      <c r="D136" s="89"/>
    </row>
    <row r="137" spans="1:4" ht="15" x14ac:dyDescent="0.2">
      <c r="A137" s="109" t="str">
        <f>'Master Price List'!A798</f>
        <v>SAB-20-UV-BF</v>
      </c>
      <c r="B137" s="25" t="str">
        <f>'Master Price List'!B798</f>
        <v>2020-23 Ford PI Utility bent-frame partition mounting kit</v>
      </c>
      <c r="C137" s="89">
        <f>'Master Price List'!C798</f>
        <v>399</v>
      </c>
      <c r="D137" s="89">
        <f t="shared" si="2"/>
        <v>399</v>
      </c>
    </row>
    <row r="138" spans="1:4" ht="15" x14ac:dyDescent="0.2">
      <c r="A138" s="109" t="str">
        <f>'Master Price List'!A799</f>
        <v>KP-20-BFUV-SS</v>
      </c>
      <c r="B138" s="25" t="str">
        <f>'Master Price List'!B799</f>
        <v xml:space="preserve">2020-23 Ford PI Utility bent-frame 3 pc. Kick panel </v>
      </c>
      <c r="C138" s="89">
        <f>'Master Price List'!C799</f>
        <v>242</v>
      </c>
      <c r="D138" s="89">
        <f t="shared" si="2"/>
        <v>242</v>
      </c>
    </row>
    <row r="139" spans="1:4" ht="15" x14ac:dyDescent="0.2">
      <c r="A139" s="109"/>
      <c r="B139" s="25"/>
      <c r="C139" s="89"/>
      <c r="D139" s="89"/>
    </row>
    <row r="140" spans="1:4" ht="15" x14ac:dyDescent="0.2">
      <c r="A140" s="218" t="s">
        <v>1129</v>
      </c>
      <c r="B140" s="25"/>
      <c r="C140" s="89"/>
      <c r="D140" s="89"/>
    </row>
    <row r="141" spans="1:4" ht="15" x14ac:dyDescent="0.2">
      <c r="A141" s="218" t="s">
        <v>1135</v>
      </c>
      <c r="B141" s="25"/>
      <c r="C141" s="89"/>
      <c r="D141" s="89"/>
    </row>
    <row r="142" spans="1:4" ht="15" x14ac:dyDescent="0.25">
      <c r="A142" s="109" t="str">
        <f>'Master Price List'!A920</f>
        <v>AC-20-UV-SET</v>
      </c>
      <c r="B142" s="101" t="str">
        <f>'Master Price List'!B920</f>
        <v>2020-23 Ford PI Utility driver/passenger side set of diamond-punched window screens</v>
      </c>
      <c r="C142" s="89">
        <f>'Master Price List'!C920</f>
        <v>259</v>
      </c>
      <c r="D142" s="89">
        <f t="shared" ref="D142:D203" si="3">C142-(C142*$D$1)</f>
        <v>259</v>
      </c>
    </row>
    <row r="143" spans="1:4" ht="15" x14ac:dyDescent="0.2">
      <c r="A143" s="109" t="str">
        <f>'Master Price List'!A921</f>
        <v>AC-20-UV-PS</v>
      </c>
      <c r="B143" s="25" t="str">
        <f>'Master Price List'!B921</f>
        <v>2020-23 Ford PI Utility passenger side of diamond-punched window screen (ordered separately with PIU single cell kit)</v>
      </c>
      <c r="C143" s="89">
        <f>'Master Price List'!C921</f>
        <v>130</v>
      </c>
      <c r="D143" s="89">
        <f t="shared" si="3"/>
        <v>130</v>
      </c>
    </row>
    <row r="144" spans="1:4" ht="15" x14ac:dyDescent="0.2">
      <c r="A144" s="109"/>
      <c r="B144" s="25"/>
      <c r="C144" s="89"/>
      <c r="D144" s="89"/>
    </row>
    <row r="145" spans="1:4" ht="15" x14ac:dyDescent="0.2">
      <c r="A145" s="218" t="s">
        <v>620</v>
      </c>
      <c r="B145" s="25"/>
      <c r="C145" s="89"/>
      <c r="D145" s="89"/>
    </row>
    <row r="146" spans="1:4" ht="15" x14ac:dyDescent="0.25">
      <c r="A146" s="109" t="str">
        <f>'Master Price List'!A956</f>
        <v>WG-20-FDUV-SET</v>
      </c>
      <c r="B146" s="101" t="str">
        <f>'Master Price List'!B956</f>
        <v>2020-23 PI Utility driver/passenger side window guards, welded bars, vertical design</v>
      </c>
      <c r="C146" s="89">
        <f>'Master Price List'!C956</f>
        <v>343</v>
      </c>
      <c r="D146" s="89">
        <f t="shared" si="3"/>
        <v>343</v>
      </c>
    </row>
    <row r="147" spans="1:4" ht="15" x14ac:dyDescent="0.25">
      <c r="A147" s="109" t="str">
        <f>'Master Price List'!A957</f>
        <v>WG-20-FDUV-PS</v>
      </c>
      <c r="B147" s="101" t="str">
        <f>'Master Price List'!B957</f>
        <v>2020-23 PI Utility passenger side window guard welded bars, vertical design  (ordered separately with PIU single cell kit)</v>
      </c>
      <c r="C147" s="89">
        <f>'Master Price List'!C957</f>
        <v>173</v>
      </c>
      <c r="D147" s="89">
        <f t="shared" si="3"/>
        <v>173</v>
      </c>
    </row>
    <row r="148" spans="1:4" ht="15" x14ac:dyDescent="0.25">
      <c r="A148" s="109" t="str">
        <f>'Master Price List'!A958</f>
        <v>WG-20-FDUV-H-SET</v>
      </c>
      <c r="B148" s="112" t="str">
        <f>'Master Price List'!B958</f>
        <v xml:space="preserve">2020-23 PI Utility window guard; Horizontal welded bars design </v>
      </c>
      <c r="C148" s="89">
        <f>'Master Price List'!C958</f>
        <v>341</v>
      </c>
      <c r="D148" s="89">
        <f t="shared" si="3"/>
        <v>341</v>
      </c>
    </row>
    <row r="149" spans="1:4" ht="15" x14ac:dyDescent="0.25">
      <c r="A149" s="109" t="str">
        <f>'Master Price List'!A959</f>
        <v>WG-20-FDUV-H-PS</v>
      </c>
      <c r="B149" s="112" t="str">
        <f>'Master Price List'!B959</f>
        <v>2020-23 PI Utility passenger side window guard welded bars, horizontal design (ordered separately with PIU single cell kit)</v>
      </c>
      <c r="C149" s="89">
        <f>'Master Price List'!C959</f>
        <v>172</v>
      </c>
      <c r="D149" s="89">
        <f t="shared" si="3"/>
        <v>172</v>
      </c>
    </row>
    <row r="150" spans="1:4" ht="15" x14ac:dyDescent="0.2">
      <c r="A150" s="109" t="str">
        <f>'Master Price List'!A960</f>
        <v>WG-UV20-225-SET</v>
      </c>
      <c r="B150" s="114" t="str">
        <f>'Master Price List'!B960</f>
        <v>2020-23 PI Utility window guard; 2.25" spaced vertical welded bars; driver and passenger side</v>
      </c>
      <c r="C150" s="89">
        <f>'Master Price List'!C960</f>
        <v>365</v>
      </c>
      <c r="D150" s="89">
        <f>C150-(C150*$D$1)</f>
        <v>365</v>
      </c>
    </row>
    <row r="151" spans="1:4" ht="15" x14ac:dyDescent="0.2">
      <c r="A151" s="109" t="str">
        <f>'Master Price List'!A961</f>
        <v>WG-UV20-225-PS</v>
      </c>
      <c r="B151" s="25" t="str">
        <f>'Master Price List'!B961</f>
        <v>2020-23 PI Utility passenger side window guard; 2.25" spaced vertical welded bars (ordered separately with PIU single cell kit)</v>
      </c>
      <c r="C151" s="89">
        <f>'Master Price List'!C961</f>
        <v>183</v>
      </c>
      <c r="D151" s="89">
        <f>C151-(C151*$D$1)</f>
        <v>183</v>
      </c>
    </row>
    <row r="152" spans="1:4" ht="15" x14ac:dyDescent="0.25">
      <c r="A152" s="109"/>
      <c r="B152" s="112"/>
      <c r="C152" s="89"/>
      <c r="D152" s="89"/>
    </row>
    <row r="153" spans="1:4" ht="15" x14ac:dyDescent="0.25">
      <c r="A153" s="218" t="s">
        <v>2228</v>
      </c>
      <c r="B153" s="112"/>
      <c r="C153" s="89"/>
      <c r="D153" s="89"/>
    </row>
    <row r="154" spans="1:4" ht="15" x14ac:dyDescent="0.2">
      <c r="A154" s="109" t="str">
        <f>'Master Price List'!A988</f>
        <v>WG-UV20-POLY-SET</v>
      </c>
      <c r="B154" s="114" t="str">
        <f>'Master Price List'!B988</f>
        <v>2020-23 PI Utility driver and passenger side polycarbonate window guards</v>
      </c>
      <c r="C154" s="89">
        <f>'Master Price List'!C988</f>
        <v>355</v>
      </c>
      <c r="D154" s="89">
        <f t="shared" si="3"/>
        <v>355</v>
      </c>
    </row>
    <row r="155" spans="1:4" ht="15" x14ac:dyDescent="0.2">
      <c r="A155" s="109" t="str">
        <f>'Master Price List'!A989</f>
        <v>WG-UV20-POLY-PS</v>
      </c>
      <c r="B155" s="114" t="str">
        <f>'Master Price List'!B989</f>
        <v>2020-23 PI Utility passenger side polycarbonate window guard (ordered separately with PIU single cell kit)</v>
      </c>
      <c r="C155" s="89">
        <f>'Master Price List'!C989</f>
        <v>178</v>
      </c>
      <c r="D155" s="89">
        <f t="shared" si="3"/>
        <v>178</v>
      </c>
    </row>
    <row r="156" spans="1:4" ht="15" x14ac:dyDescent="0.2">
      <c r="A156" s="109"/>
      <c r="B156" s="25"/>
      <c r="C156" s="89"/>
      <c r="D156" s="89"/>
    </row>
    <row r="157" spans="1:4" ht="15" x14ac:dyDescent="0.2">
      <c r="A157" s="218" t="s">
        <v>2037</v>
      </c>
      <c r="B157" s="25"/>
      <c r="C157" s="89"/>
      <c r="D157" s="89"/>
    </row>
    <row r="158" spans="1:4" ht="15" x14ac:dyDescent="0.2">
      <c r="A158" s="109" t="str">
        <f>'Master Price List'!A1004</f>
        <v>AC-20-UV-HATCH</v>
      </c>
      <c r="B158" s="25" t="str">
        <f>'Master Price List'!B1004</f>
        <v>2020-23 PI Utility hatch window screen; Square-hole punched</v>
      </c>
      <c r="C158" s="89">
        <f>'Master Price List'!C1004</f>
        <v>173</v>
      </c>
      <c r="D158" s="89">
        <f t="shared" si="3"/>
        <v>173</v>
      </c>
    </row>
    <row r="159" spans="1:4" ht="15" x14ac:dyDescent="0.2">
      <c r="A159" s="109" t="str">
        <f>'Master Price List'!A1005</f>
        <v>WS-20UV-HATCH-LED</v>
      </c>
      <c r="B159" s="25" t="str">
        <f>'Master Price List'!B1005</f>
        <v>2020-23 PI Utility hatch window; square-hole punch with notch to accommodate the READY FOR ROAD PACKAGE</v>
      </c>
      <c r="C159" s="89">
        <f>'Master Price List'!C1005</f>
        <v>190</v>
      </c>
      <c r="D159" s="89">
        <f t="shared" si="3"/>
        <v>190</v>
      </c>
    </row>
    <row r="160" spans="1:4" ht="15" x14ac:dyDescent="0.2">
      <c r="A160" s="109" t="str">
        <f>'Master Price List'!A1006</f>
        <v>WS-20UV-HATCH-RP</v>
      </c>
      <c r="B160" s="25" t="str">
        <f>'Master Price List'!B1006</f>
        <v>2020-23 PI Utility DETACHABLE hatch window; square-hole punch with fasteners for ease of cleaning window.</v>
      </c>
      <c r="C160" s="89">
        <f>'Master Price List'!C1006</f>
        <v>275</v>
      </c>
      <c r="D160" s="89">
        <f t="shared" si="3"/>
        <v>275</v>
      </c>
    </row>
    <row r="161" spans="1:5" ht="15" x14ac:dyDescent="0.2">
      <c r="A161" s="109"/>
      <c r="B161" s="25"/>
      <c r="C161" s="89"/>
      <c r="D161" s="89"/>
    </row>
    <row r="162" spans="1:5" ht="15" x14ac:dyDescent="0.2">
      <c r="A162" s="218" t="s">
        <v>386</v>
      </c>
      <c r="B162" s="25"/>
      <c r="C162" s="89"/>
      <c r="D162" s="89"/>
    </row>
    <row r="163" spans="1:5" ht="15" x14ac:dyDescent="0.25">
      <c r="A163" s="109" t="str">
        <f>'Master Price List'!A1041</f>
        <v>DP-UV20-SET</v>
      </c>
      <c r="B163" s="101" t="str">
        <f>'Master Price List'!B1041</f>
        <v>2020-23 Ford PI Utility driver and passenger side door panel set</v>
      </c>
      <c r="C163" s="89">
        <f>'Master Price List'!C1041</f>
        <v>350</v>
      </c>
      <c r="D163" s="89">
        <f t="shared" si="3"/>
        <v>350</v>
      </c>
    </row>
    <row r="164" spans="1:5" ht="15" x14ac:dyDescent="0.2">
      <c r="A164" s="109" t="str">
        <f>'Master Price List'!A1042</f>
        <v>AC-UV20-D-PLT</v>
      </c>
      <c r="B164" s="25" t="str">
        <f>'Master Price List'!B1042</f>
        <v>2020-23 Ford PI Utility driver and passenger side door handle cover set</v>
      </c>
      <c r="C164" s="89">
        <f>'Master Price List'!C1042</f>
        <v>58</v>
      </c>
      <c r="D164" s="89">
        <f t="shared" si="3"/>
        <v>58</v>
      </c>
    </row>
    <row r="165" spans="1:5" ht="15" x14ac:dyDescent="0.2">
      <c r="A165" s="109"/>
      <c r="B165" s="25"/>
      <c r="C165" s="89"/>
      <c r="D165" s="89"/>
    </row>
    <row r="166" spans="1:5" ht="15" x14ac:dyDescent="0.2">
      <c r="A166" s="218" t="s">
        <v>667</v>
      </c>
      <c r="B166" s="25"/>
      <c r="C166" s="89"/>
      <c r="D166" s="89"/>
    </row>
    <row r="167" spans="1:5" ht="15" x14ac:dyDescent="0.25">
      <c r="A167" s="109" t="str">
        <f>'Master Price List'!A1062</f>
        <v>TP-20-FDUV-R</v>
      </c>
      <c r="B167" s="101" t="str">
        <f>'Master Price List'!B1062</f>
        <v>2020-23 Ford PI Utility rear partition, square-hole window, square-hole side panels.</v>
      </c>
      <c r="C167" s="89">
        <f>'Master Price List'!C1062</f>
        <v>661</v>
      </c>
      <c r="D167" s="89">
        <f t="shared" si="3"/>
        <v>661</v>
      </c>
    </row>
    <row r="168" spans="1:5" ht="15" x14ac:dyDescent="0.25">
      <c r="A168" s="109" t="str">
        <f>'Master Price List'!A1063</f>
        <v>TP-20-FDUV-RL</v>
      </c>
      <c r="B168" s="101" t="str">
        <f>'Master Price List'!B1063</f>
        <v xml:space="preserve">2020-23 Ford PI Utility rear partition w/polycarbonate window, square-hole side panels.  </v>
      </c>
      <c r="C168" s="89">
        <f>'Master Price List'!C1063</f>
        <v>754</v>
      </c>
      <c r="D168" s="89">
        <f t="shared" si="3"/>
        <v>754</v>
      </c>
    </row>
    <row r="169" spans="1:5" ht="15" x14ac:dyDescent="0.2">
      <c r="A169" s="109"/>
      <c r="B169" s="25"/>
      <c r="C169" s="89"/>
      <c r="D169" s="89"/>
    </row>
    <row r="170" spans="1:5" ht="15" x14ac:dyDescent="0.2">
      <c r="A170" s="218" t="s">
        <v>622</v>
      </c>
      <c r="B170" s="25"/>
      <c r="C170" s="89"/>
      <c r="D170" s="89"/>
    </row>
    <row r="171" spans="1:5" ht="15" x14ac:dyDescent="0.25">
      <c r="A171" s="109" t="str">
        <f>'Master Price List'!A1066</f>
        <v>TP-20-FDUV-FX</v>
      </c>
      <c r="B171" s="104" t="str">
        <f>'Master Price List'!B1066</f>
        <v>2020-23 Ford PI Utility rear partition, square-hole window, driver-side fire ext. compartment</v>
      </c>
      <c r="C171" s="89">
        <f>'Master Price List'!C1066</f>
        <v>723</v>
      </c>
      <c r="D171" s="89">
        <f t="shared" si="3"/>
        <v>723</v>
      </c>
    </row>
    <row r="172" spans="1:5" ht="15" x14ac:dyDescent="0.25">
      <c r="A172" s="109" t="str">
        <f>'Master Price List'!A1067</f>
        <v>TP-20-FDUV-RL-FX</v>
      </c>
      <c r="B172" s="104" t="str">
        <f>'Master Price List'!B1067</f>
        <v>2020-23 Ford PI Utility rear partition, all-poly window/driver-side fire ext. compartment</v>
      </c>
      <c r="C172" s="89">
        <f>'Master Price List'!C1067</f>
        <v>876</v>
      </c>
      <c r="D172" s="89">
        <f t="shared" si="3"/>
        <v>876</v>
      </c>
      <c r="E172" s="48"/>
    </row>
    <row r="173" spans="1:5" ht="15" x14ac:dyDescent="0.25">
      <c r="A173" s="109"/>
      <c r="B173" s="104"/>
      <c r="C173" s="89"/>
      <c r="D173" s="89"/>
      <c r="E173" s="48"/>
    </row>
    <row r="174" spans="1:5" ht="15" x14ac:dyDescent="0.2">
      <c r="A174" s="149" t="s">
        <v>1559</v>
      </c>
      <c r="B174" s="25"/>
      <c r="C174" s="89"/>
      <c r="D174" s="89"/>
      <c r="E174" s="48"/>
    </row>
    <row r="175" spans="1:5" ht="15" x14ac:dyDescent="0.25">
      <c r="A175" s="109" t="str">
        <f>'Master Price List'!A1130</f>
        <v xml:space="preserve">PS-20-UV-OS-R </v>
      </c>
      <c r="B175" s="101" t="str">
        <f>'Master Price List'!B1130</f>
        <v>2020-23 Ford PI Utility plastic seat with OS belts, rear partition (square-hole), square-hole side walls</v>
      </c>
      <c r="C175" s="89">
        <f>'Master Price List'!C1130</f>
        <v>2211</v>
      </c>
      <c r="D175" s="89">
        <f t="shared" si="3"/>
        <v>2211</v>
      </c>
      <c r="E175" s="48"/>
    </row>
    <row r="176" spans="1:5" ht="15" x14ac:dyDescent="0.25">
      <c r="A176" s="109" t="str">
        <f>'Master Price List'!A1131</f>
        <v xml:space="preserve">PS-20-UV-OS-RL                 </v>
      </c>
      <c r="B176" s="101" t="str">
        <f>'Master Price List'!B1131</f>
        <v>2020-23 Ford PI Utility plastic seat with OS belts, rear partition polycarbonate window, square-hole side walls</v>
      </c>
      <c r="C176" s="89">
        <f>'Master Price List'!C1131</f>
        <v>2341</v>
      </c>
      <c r="D176" s="89">
        <f t="shared" si="3"/>
        <v>2341</v>
      </c>
      <c r="E176" s="48"/>
    </row>
    <row r="177" spans="1:5" ht="15" x14ac:dyDescent="0.2">
      <c r="A177" s="109"/>
      <c r="B177" s="19" t="s">
        <v>627</v>
      </c>
      <c r="C177" s="89"/>
      <c r="D177" s="89"/>
      <c r="E177" s="48"/>
    </row>
    <row r="178" spans="1:5" ht="15" x14ac:dyDescent="0.25">
      <c r="A178" s="109" t="str">
        <f>'Master Price List'!A1134</f>
        <v>PS-20-UVFX-OS-R</v>
      </c>
      <c r="B178" s="101" t="str">
        <f>'Master Price List'!B1134</f>
        <v xml:space="preserve">2020-23 Ford PI Utility Plastic seat with OS belts, rear partition (square-hole), with fire compartment </v>
      </c>
      <c r="C178" s="89">
        <f>'Master Price List'!C1134</f>
        <v>2308</v>
      </c>
      <c r="D178" s="89">
        <f t="shared" si="3"/>
        <v>2308</v>
      </c>
      <c r="E178" s="48"/>
    </row>
    <row r="179" spans="1:5" ht="15" x14ac:dyDescent="0.25">
      <c r="A179" s="109" t="str">
        <f>'Master Price List'!A1135</f>
        <v>PS-20-UVFX-OS-RL</v>
      </c>
      <c r="B179" s="101" t="str">
        <f>'Master Price List'!B1135</f>
        <v>2020-23 Ford PI Utility Plastic seat with OS belts, rear partition polycarbonate window, with fire compartment</v>
      </c>
      <c r="C179" s="89">
        <f>'Master Price List'!C1135</f>
        <v>2400</v>
      </c>
      <c r="D179" s="89">
        <f t="shared" si="3"/>
        <v>2400</v>
      </c>
    </row>
    <row r="180" spans="1:5" ht="15" customHeight="1" x14ac:dyDescent="0.25">
      <c r="A180" s="109"/>
      <c r="B180" s="106"/>
      <c r="C180" s="89"/>
      <c r="D180" s="89"/>
    </row>
    <row r="181" spans="1:5" ht="15" customHeight="1" x14ac:dyDescent="0.25">
      <c r="A181" s="109"/>
      <c r="B181" s="147" t="s">
        <v>1527</v>
      </c>
      <c r="C181" s="126"/>
      <c r="D181" s="89"/>
    </row>
    <row r="182" spans="1:5" ht="15" customHeight="1" x14ac:dyDescent="0.25">
      <c r="A182" s="109" t="str">
        <f>'Master Price List'!A1138</f>
        <v>PS-20UV-OS-DIV-R</v>
      </c>
      <c r="B182" s="129" t="str">
        <f>'Master Price List'!B1138</f>
        <v>2020-23 Ford PI Utility poly center divider, full replacement plastic seat with OS seatbelt system, TROY rear partition square-hole pattern with side panels</v>
      </c>
      <c r="C182" s="126">
        <f>'Master Price List'!C1138</f>
        <v>3234</v>
      </c>
      <c r="D182" s="89">
        <f t="shared" si="3"/>
        <v>3234</v>
      </c>
    </row>
    <row r="183" spans="1:5" ht="15" customHeight="1" x14ac:dyDescent="0.25">
      <c r="A183" s="109" t="str">
        <f>'Master Price List'!A1139</f>
        <v>PS-20UV-OS-DIV-FX</v>
      </c>
      <c r="B183" s="129" t="str">
        <f>'Master Price List'!B1139</f>
        <v>2020-23 Ford PI Utility poly center divider, full replacement plastic seat with OS seatbelt system, TROY rear partition square-hole pattern with driver side fire extinguisher compartment</v>
      </c>
      <c r="C183" s="126">
        <f>'Master Price List'!C1139</f>
        <v>3408</v>
      </c>
      <c r="D183" s="89">
        <f t="shared" si="3"/>
        <v>3408</v>
      </c>
    </row>
    <row r="184" spans="1:5" ht="30" x14ac:dyDescent="0.25">
      <c r="A184" s="109" t="str">
        <f>'Master Price List'!A1140</f>
        <v>PS-20UV-OS-DIV-RL</v>
      </c>
      <c r="B184" s="40" t="str">
        <f>'Master Price List'!B1140</f>
        <v>2020-23 Ford PI Utility poly center divider, full replacement plastic seat with OS seatbelt system, TROY rear partition Poly window with square-hole pattern sides</v>
      </c>
      <c r="C184" s="126">
        <f>'Master Price List'!C1140</f>
        <v>3465</v>
      </c>
      <c r="D184" s="126">
        <f t="shared" si="3"/>
        <v>3465</v>
      </c>
    </row>
    <row r="185" spans="1:5" ht="15" x14ac:dyDescent="0.25">
      <c r="A185" s="218"/>
      <c r="B185" s="106"/>
      <c r="C185" s="89"/>
      <c r="D185" s="89"/>
    </row>
    <row r="186" spans="1:5" ht="15" x14ac:dyDescent="0.25">
      <c r="A186" s="218" t="str">
        <f>'Master Price List'!B1142</f>
        <v>PTS V-Drain Floor Pan for Ford PI Utility</v>
      </c>
      <c r="B186" s="106"/>
      <c r="C186" s="89"/>
      <c r="D186" s="89"/>
    </row>
    <row r="187" spans="1:5" ht="15" x14ac:dyDescent="0.2">
      <c r="A187" s="109" t="str">
        <f>'Master Price List'!A1143</f>
        <v>PS-20-FDUV-PAN</v>
      </c>
      <c r="B187" s="25" t="str">
        <f>'Master Price List'!B1143</f>
        <v>2020-23 Ford PI Utility plastic floor pan with v-drain</v>
      </c>
      <c r="C187" s="89">
        <f>'Master Price List'!C1143</f>
        <v>460</v>
      </c>
      <c r="D187" s="89">
        <f t="shared" si="3"/>
        <v>460</v>
      </c>
    </row>
    <row r="188" spans="1:5" ht="15" x14ac:dyDescent="0.2">
      <c r="A188" s="109"/>
      <c r="B188" s="25"/>
      <c r="C188" s="89"/>
      <c r="D188" s="89"/>
    </row>
    <row r="189" spans="1:5" s="128" customFormat="1" ht="15" x14ac:dyDescent="0.2">
      <c r="A189" s="149" t="s">
        <v>1560</v>
      </c>
      <c r="B189" s="19"/>
      <c r="C189" s="93"/>
      <c r="D189" s="89"/>
    </row>
    <row r="190" spans="1:5" ht="30" x14ac:dyDescent="0.25">
      <c r="A190" s="109" t="str">
        <f>'Master Price List'!A1126</f>
        <v>PS-20UV-SC-OS-R</v>
      </c>
      <c r="B190" s="129" t="str">
        <f>'Master Price List'!B1126</f>
        <v xml:space="preserve">2020-23 PI Utility Single cell with poly window; half cage, kick panel w/ foot pocket, metal/poly divider with removable panel (Patent Pending), center seat floor plate, replacement plastic seat with OS seatbelt system, TROY rear partition square-hole pattern with side panels </v>
      </c>
      <c r="C190" s="126">
        <f>'Master Price List'!C1126</f>
        <v>3003</v>
      </c>
      <c r="D190" s="126">
        <f t="shared" si="3"/>
        <v>3003</v>
      </c>
      <c r="E190" s="130"/>
    </row>
    <row r="191" spans="1:5" ht="45" x14ac:dyDescent="0.25">
      <c r="A191" s="109" t="str">
        <f>'Master Price List'!A1127</f>
        <v>PS-20UV-SC-OS-FX</v>
      </c>
      <c r="B191" s="129" t="str">
        <f>'Master Price List'!B1127</f>
        <v>2020-23 PI Utility Single Cell with Poly window half cage, kick panel w/ foot pocket, metal/poly divider with removable panel (Patent Pending), center seat floor plate, replacement plastic seat with OS seatbelt system, TROY rear partition square-hole pattern with driver side fire extinguisher compartment</v>
      </c>
      <c r="C191" s="126">
        <f>'Master Price List'!C1127</f>
        <v>3119</v>
      </c>
      <c r="D191" s="126">
        <f t="shared" si="3"/>
        <v>3119</v>
      </c>
      <c r="E191" s="130"/>
    </row>
    <row r="192" spans="1:5" ht="15" x14ac:dyDescent="0.25">
      <c r="A192" s="109"/>
      <c r="C192" s="126"/>
      <c r="D192" s="89"/>
      <c r="E192" s="130"/>
    </row>
    <row r="193" spans="1:4" ht="15" x14ac:dyDescent="0.2">
      <c r="A193" s="109"/>
      <c r="B193" s="25"/>
      <c r="C193" s="89"/>
      <c r="D193" s="89"/>
    </row>
    <row r="194" spans="1:4" ht="15" x14ac:dyDescent="0.2">
      <c r="A194" s="218" t="s">
        <v>385</v>
      </c>
      <c r="B194" s="25"/>
      <c r="C194" s="89"/>
      <c r="D194" s="89"/>
    </row>
    <row r="195" spans="1:4" ht="15" x14ac:dyDescent="0.2">
      <c r="A195" s="109" t="str">
        <f>'Master Price List'!A1098</f>
        <v>RP-AC-UNIV-FX-BKT</v>
      </c>
      <c r="B195" s="25" t="str">
        <f>'Master Price List'!B1098</f>
        <v>Universal fire extinguisher mounting bracket for rear partition (works with PIU)</v>
      </c>
      <c r="C195" s="89">
        <f>'Master Price List'!C1098</f>
        <v>130</v>
      </c>
      <c r="D195" s="89">
        <f t="shared" si="3"/>
        <v>130</v>
      </c>
    </row>
    <row r="196" spans="1:4" ht="15" x14ac:dyDescent="0.2">
      <c r="A196" s="109" t="str">
        <f>'Master Price List'!A1099</f>
        <v>0-PLS-TP-20-FDUV-RL</v>
      </c>
      <c r="B196" s="25" t="str">
        <f>'Master Price List'!B1099</f>
        <v xml:space="preserve">2020-23 Ford PI Utility bolt-on polycarbonate panel for TP-20-FDUV-R </v>
      </c>
      <c r="C196" s="89">
        <f>'Master Price List'!C1099</f>
        <v>197</v>
      </c>
      <c r="D196" s="89">
        <f t="shared" si="3"/>
        <v>197</v>
      </c>
    </row>
    <row r="197" spans="1:4" ht="15" x14ac:dyDescent="0.2">
      <c r="A197" s="109" t="str">
        <f>'Master Price List'!A1100</f>
        <v>AC-20-UV-CGP2-OR</v>
      </c>
      <c r="B197" s="25" t="str">
        <f>'Master Price List'!B1100</f>
        <v>2020-23 Ford PI Utility rear cage airbag corridor gap panels, set of driver and passenger sides (DOES NOT WORK WITH PLASTIC SEAT)</v>
      </c>
      <c r="C197" s="89">
        <f>'Master Price List'!C1100</f>
        <v>135</v>
      </c>
      <c r="D197" s="89">
        <f t="shared" si="3"/>
        <v>135</v>
      </c>
    </row>
    <row r="198" spans="1:4" ht="15" x14ac:dyDescent="0.2">
      <c r="A198" s="109" t="str">
        <f>'Master Price List'!A1101</f>
        <v>AC-20-UV-CGP2-PTS</v>
      </c>
      <c r="B198" s="25" t="str">
        <f>'Master Price List'!B1101</f>
        <v>2020-23 Ford PI Utility rear cage airbag corridor gap panels, set of driver and passenger sides (WORKS WITH PLASTIC SEAT)</v>
      </c>
      <c r="C198" s="89">
        <f>'Master Price List'!C1101</f>
        <v>156</v>
      </c>
      <c r="D198" s="89">
        <f t="shared" si="3"/>
        <v>156</v>
      </c>
    </row>
    <row r="199" spans="1:4" ht="15" x14ac:dyDescent="0.2">
      <c r="A199" s="109"/>
      <c r="B199" s="25"/>
      <c r="C199" s="89"/>
      <c r="D199" s="89"/>
    </row>
    <row r="200" spans="1:4" ht="15" x14ac:dyDescent="0.2">
      <c r="A200" s="233" t="str">
        <f>'Master Price List'!B1185</f>
        <v>Ford PI Utility Cargo Electronics Trays</v>
      </c>
      <c r="B200" s="37"/>
      <c r="C200" s="94"/>
      <c r="D200" s="89"/>
    </row>
    <row r="201" spans="1:4" ht="15" x14ac:dyDescent="0.25">
      <c r="A201" s="109" t="str">
        <f>'Master Price List'!A1186</f>
        <v>AC-20-UV-TRAY</v>
      </c>
      <c r="B201" s="101" t="str">
        <f>'Master Price List'!B1186</f>
        <v>2020-23 Ford PI Utility electronics tray bolts to CP-UV20-CARGO</v>
      </c>
      <c r="C201" s="89">
        <f>'Master Price List'!C1186</f>
        <v>319</v>
      </c>
      <c r="D201" s="89">
        <f t="shared" si="3"/>
        <v>319</v>
      </c>
    </row>
    <row r="202" spans="1:4" ht="15" x14ac:dyDescent="0.25">
      <c r="A202" s="225" t="str">
        <f>'Master Price List'!A1187</f>
        <v>AC-EB-SL-TRAY</v>
      </c>
      <c r="B202" s="115" t="str">
        <f>'Master Price List'!B1187</f>
        <v xml:space="preserve">2013-22 Ford PI Utility electronics tray,  37.5" wide x 23.6" long. </v>
      </c>
      <c r="C202" s="94">
        <f>'Master Price List'!C1187</f>
        <v>386</v>
      </c>
      <c r="D202" s="89">
        <f t="shared" si="3"/>
        <v>386</v>
      </c>
    </row>
    <row r="203" spans="1:4" ht="15" x14ac:dyDescent="0.25">
      <c r="A203" s="225" t="str">
        <f>'Master Price List'!A1188</f>
        <v>AC-EB-TRAY-FENCE</v>
      </c>
      <c r="B203" s="115" t="str">
        <f>'Master Price List'!B1188</f>
        <v>2013-22 Ford PI Utility electronics tray fence Square-hole punch pattern, 37" wide x 5.6" tall for AC-EB-SL-TRAY only. Use at 6" clearance position.</v>
      </c>
      <c r="C203" s="94">
        <f>'Master Price List'!C1188</f>
        <v>62</v>
      </c>
      <c r="D203" s="89">
        <f t="shared" si="3"/>
        <v>62</v>
      </c>
    </row>
    <row r="204" spans="1:4" ht="15" x14ac:dyDescent="0.2">
      <c r="A204" s="109"/>
      <c r="B204" s="37"/>
      <c r="C204" s="94"/>
      <c r="D204" s="89"/>
    </row>
    <row r="205" spans="1:4" ht="15" x14ac:dyDescent="0.2">
      <c r="A205" s="218" t="str">
        <f>'Master Price List'!B1173</f>
        <v>Ford PI Utility Cargo Area Products</v>
      </c>
      <c r="B205" s="25"/>
      <c r="C205" s="89"/>
      <c r="D205" s="89"/>
    </row>
    <row r="206" spans="1:4" ht="15" x14ac:dyDescent="0.25">
      <c r="A206" s="230" t="str">
        <f>'Master Price List'!A1174</f>
        <v>CP-UV20-CARGO</v>
      </c>
      <c r="B206" s="101" t="str">
        <f>'Master Price List'!B1174</f>
        <v xml:space="preserve">2020-23 Ford PI Utility tilt-up cargo mount w/gas shocks.  </v>
      </c>
      <c r="C206" s="94">
        <f>'Master Price List'!C1174</f>
        <v>950</v>
      </c>
      <c r="D206" s="89">
        <f t="shared" ref="D206:D233" si="4">C206-(C206*$D$1)</f>
        <v>950</v>
      </c>
    </row>
    <row r="207" spans="1:4" ht="15" x14ac:dyDescent="0.25">
      <c r="A207" s="230" t="str">
        <f>'Master Price List'!A1175</f>
        <v>CP-UV20-MNT-EB</v>
      </c>
      <c r="B207" s="101" t="str">
        <f>'Master Price List'!B1175</f>
        <v>2020-23 Ford PI Utility cargo elevated box mount (box can be bolted on top) &gt;  Works with 44"W x 6" H / 40"W x 14"H; Any depth greater than 24” will have an overhang. Depths greater than 30” are not advised</v>
      </c>
      <c r="C207" s="94">
        <f>'Master Price List'!C1175</f>
        <v>356</v>
      </c>
      <c r="D207" s="89">
        <f t="shared" si="4"/>
        <v>356</v>
      </c>
    </row>
    <row r="208" spans="1:4" ht="15" x14ac:dyDescent="0.25">
      <c r="A208" s="230" t="str">
        <f>'Master Price List'!A1176</f>
        <v>CP-UV20-R-DECK</v>
      </c>
      <c r="B208" s="101" t="str">
        <f>'Master Price List'!B1176</f>
        <v xml:space="preserve">2020-23 Ford PI Utility horizontal elevated deck with adjustable divider, bolts to PI Utility rear cages. </v>
      </c>
      <c r="C208" s="94">
        <f>'Master Price List'!C1176</f>
        <v>594</v>
      </c>
      <c r="D208" s="89">
        <f t="shared" si="4"/>
        <v>594</v>
      </c>
    </row>
    <row r="209" spans="1:4" ht="15" x14ac:dyDescent="0.25">
      <c r="A209" s="230" t="str">
        <f>'Master Price List'!A1177</f>
        <v>SB-UV20-BKT</v>
      </c>
      <c r="B209" s="101" t="str">
        <f>'Master Price List'!B1177</f>
        <v xml:space="preserve">2020-23 Ford PI Utility ECO Line cargo mounting brackets </v>
      </c>
      <c r="C209" s="94">
        <f>'Master Price List'!C1177</f>
        <v>184</v>
      </c>
      <c r="D209" s="89">
        <f t="shared" si="4"/>
        <v>184</v>
      </c>
    </row>
    <row r="210" spans="1:4" ht="15" x14ac:dyDescent="0.2">
      <c r="A210" s="109" t="str">
        <f>'Master Price List'!A1178</f>
        <v>CP-20UV-RD-LOCK</v>
      </c>
      <c r="B210" s="37" t="str">
        <f>'Master Price List'!B1178</f>
        <v>2020-23 Ford PI Utility driver side rear quarter panel locking compartment (does not work with cargo deck storage systems)</v>
      </c>
      <c r="C210" s="94">
        <f>'Master Price List'!C1178</f>
        <v>320</v>
      </c>
      <c r="D210" s="89">
        <f t="shared" si="4"/>
        <v>320</v>
      </c>
    </row>
    <row r="211" spans="1:4" ht="15" x14ac:dyDescent="0.2">
      <c r="A211" s="109"/>
      <c r="B211" s="37"/>
      <c r="C211" s="94"/>
      <c r="D211" s="89"/>
    </row>
    <row r="212" spans="1:4" ht="15" x14ac:dyDescent="0.2">
      <c r="A212" s="218" t="s">
        <v>718</v>
      </c>
      <c r="B212" s="37"/>
      <c r="C212" s="94"/>
      <c r="D212" s="89"/>
    </row>
    <row r="213" spans="1:4" ht="15" x14ac:dyDescent="0.2">
      <c r="A213" s="109" t="str">
        <f>'Master Price List'!A1268</f>
        <v>CP-GBCAB-40</v>
      </c>
      <c r="B213" s="37" t="str">
        <f>'Master Price List'!B1268</f>
        <v>40" W x 22.75" L x 6.5" H w/2 DL locking handles</v>
      </c>
      <c r="C213" s="94">
        <f>'Master Price List'!C1268</f>
        <v>1571</v>
      </c>
      <c r="D213" s="89">
        <f t="shared" si="4"/>
        <v>1571</v>
      </c>
    </row>
    <row r="214" spans="1:4" ht="15" x14ac:dyDescent="0.2">
      <c r="A214" s="230" t="str">
        <f>'Master Price List'!A1269</f>
        <v>CP-GB402812-TL</v>
      </c>
      <c r="B214" s="37" t="str">
        <f>'Master Price List'!B1269</f>
        <v>40" W x 28" L x 12" H w/2 DL locking handles</v>
      </c>
      <c r="C214" s="94">
        <f>'Master Price List'!C1269</f>
        <v>1837</v>
      </c>
      <c r="D214" s="89">
        <f t="shared" si="4"/>
        <v>1837</v>
      </c>
    </row>
    <row r="215" spans="1:4" ht="15" x14ac:dyDescent="0.2">
      <c r="A215" s="230" t="str">
        <f>'Master Price List'!A1270</f>
        <v>CP-GB403011-PB</v>
      </c>
      <c r="B215" s="37" t="str">
        <f>'Master Price List'!B1270</f>
        <v>40" W x 30" L x 11" H w/PB lock, 2 DL locking handles.  Carpet top.</v>
      </c>
      <c r="C215" s="94">
        <f>'Master Price List'!C1270</f>
        <v>2070</v>
      </c>
      <c r="D215" s="89">
        <f t="shared" si="4"/>
        <v>2070</v>
      </c>
    </row>
    <row r="216" spans="1:4" ht="15" x14ac:dyDescent="0.2">
      <c r="A216" s="230" t="str">
        <f>'Master Price List'!A1350</f>
        <v>CP-TRAY-403012</v>
      </c>
      <c r="B216" s="37" t="str">
        <f>'Master Price List'!B1350</f>
        <v>40" W x 30" L x 12" H; w/2 DL locking handles.  Slide-out tray w/2 handles.  Carpet top.</v>
      </c>
      <c r="C216" s="94">
        <f>'Master Price List'!C1350</f>
        <v>2572</v>
      </c>
      <c r="D216" s="89">
        <f t="shared" si="4"/>
        <v>2572</v>
      </c>
    </row>
    <row r="217" spans="1:4" ht="15" x14ac:dyDescent="0.2">
      <c r="A217" s="230" t="str">
        <f>'Master Price List'!A1271</f>
        <v>CP-GB403265-PB</v>
      </c>
      <c r="B217" s="37" t="str">
        <f>'Master Price List'!B1271</f>
        <v>40" W x 32" L x 6.5" H w/PB lock, 2 DL locking handles.  Carpet top.</v>
      </c>
      <c r="C217" s="94">
        <f>'Master Price List'!C1271</f>
        <v>2070</v>
      </c>
      <c r="D217" s="89">
        <f t="shared" si="4"/>
        <v>2070</v>
      </c>
    </row>
    <row r="218" spans="1:4" ht="15" x14ac:dyDescent="0.2">
      <c r="A218" s="109" t="str">
        <f>'Master Price List'!A1272</f>
        <v>CP-GB403212-LIP</v>
      </c>
      <c r="B218" s="37" t="str">
        <f>'Master Price List'!B1272</f>
        <v>40" W x 32" L x 12" H w/2 DL locking handles; 1" trim punched with bungee-cord holes.  Carpet top.</v>
      </c>
      <c r="C218" s="83">
        <f>'Master Price List'!C1272</f>
        <v>1959</v>
      </c>
      <c r="D218" s="89">
        <f t="shared" si="4"/>
        <v>1959</v>
      </c>
    </row>
    <row r="219" spans="1:4" ht="15" x14ac:dyDescent="0.2">
      <c r="A219" s="109" t="str">
        <f>'Master Price List'!A1273</f>
        <v>CP-GB403212-PB</v>
      </c>
      <c r="B219" s="25" t="str">
        <f>'Master Price List'!B1273</f>
        <v>40" W x 32" L x 12" H w/PB lock, 2 DL locking handles.  Carpet top.</v>
      </c>
      <c r="C219" s="83">
        <f>'Master Price List'!C1273</f>
        <v>2082</v>
      </c>
      <c r="D219" s="89">
        <f t="shared" si="4"/>
        <v>2082</v>
      </c>
    </row>
    <row r="220" spans="1:4" ht="15" x14ac:dyDescent="0.2">
      <c r="A220" s="109" t="str">
        <f>'Master Price List'!A1274</f>
        <v>CP-GB403212-PBK</v>
      </c>
      <c r="B220" s="37" t="str">
        <f>'Master Price List'!B1274</f>
        <v>40" W x 32" L x 12" H w/PB lock w/key override, 2 DL locking handles.  Carpet top.</v>
      </c>
      <c r="C220" s="83">
        <f>'Master Price List'!C1274</f>
        <v>2213</v>
      </c>
      <c r="D220" s="89">
        <f t="shared" si="4"/>
        <v>2213</v>
      </c>
    </row>
    <row r="221" spans="1:4" ht="15" x14ac:dyDescent="0.2">
      <c r="A221" s="109" t="str">
        <f>'Master Price List'!A1276</f>
        <v>CP-GB403212-TL</v>
      </c>
      <c r="B221" s="37" t="str">
        <f>'Master Price List'!B1276</f>
        <v>40" W x 32" L x 12" H w/2 DL locking handles.  Carpet top.</v>
      </c>
      <c r="C221" s="83">
        <f>'Master Price List'!C1276</f>
        <v>1929</v>
      </c>
      <c r="D221" s="89">
        <f t="shared" si="4"/>
        <v>1929</v>
      </c>
    </row>
    <row r="222" spans="1:4" ht="15" x14ac:dyDescent="0.2">
      <c r="A222" s="109" t="str">
        <f>'Master Price List'!A1285</f>
        <v>CP-GB44248-T3</v>
      </c>
      <c r="B222" s="37" t="str">
        <f>'Master Price List'!B1285</f>
        <v>44" W x 24" L x 8" H w/15" trim, 2 DL locking handles, bolts to CP-UV20-MNT-EB/ CP-21TH-MNT-EB sold separately</v>
      </c>
      <c r="C222" s="83">
        <f>'Master Price List'!C1285</f>
        <v>1653</v>
      </c>
      <c r="D222" s="89">
        <f t="shared" si="4"/>
        <v>1653</v>
      </c>
    </row>
    <row r="223" spans="1:4" ht="15" x14ac:dyDescent="0.2">
      <c r="A223" s="109"/>
      <c r="B223" s="37"/>
      <c r="C223" s="83"/>
      <c r="D223" s="89"/>
    </row>
    <row r="224" spans="1:4" ht="15" x14ac:dyDescent="0.2">
      <c r="A224" s="218" t="s">
        <v>1131</v>
      </c>
      <c r="B224" s="37"/>
      <c r="C224" s="83"/>
      <c r="D224" s="89"/>
    </row>
    <row r="225" spans="1:4" ht="15" x14ac:dyDescent="0.2">
      <c r="A225" s="109" t="str">
        <f>'Master Price List'!A1366</f>
        <v>CP-MS-UV-1DWB</v>
      </c>
      <c r="B225" s="37" t="str">
        <f>'Master Price List'!B1366</f>
        <v>39" W x 22" L x 17.3" H; whiteboard pop-up drawer w/tray, storage drawer, 10" FP  (compatible with Ford PI Utility)</v>
      </c>
      <c r="C225" s="83">
        <f>'Master Price List'!C1366</f>
        <v>6428</v>
      </c>
      <c r="D225" s="89">
        <f t="shared" si="4"/>
        <v>6428</v>
      </c>
    </row>
    <row r="226" spans="1:4" ht="15" x14ac:dyDescent="0.2">
      <c r="A226" s="109"/>
      <c r="B226" s="37"/>
      <c r="C226" s="83"/>
      <c r="D226" s="89"/>
    </row>
    <row r="227" spans="1:4" ht="15" x14ac:dyDescent="0.2">
      <c r="A227" s="218" t="s">
        <v>1092</v>
      </c>
      <c r="B227" s="37"/>
      <c r="C227" s="83"/>
      <c r="D227" s="89"/>
    </row>
    <row r="228" spans="1:4" ht="15.75" x14ac:dyDescent="0.2">
      <c r="A228" s="230" t="str">
        <f>'Master Price List'!A1223</f>
        <v>CP-20UV-2S-BCEHS</v>
      </c>
      <c r="B228" s="36" t="str">
        <f>'Master Price List'!B1223</f>
        <v>2020-22 Ford PIU Three shelf system w/ top two height adjustable. Sliding trays include two black handles</v>
      </c>
      <c r="C228" s="148">
        <f>'Master Price List'!C1223</f>
        <v>5775</v>
      </c>
      <c r="D228" s="89">
        <f t="shared" si="4"/>
        <v>5775</v>
      </c>
    </row>
    <row r="229" spans="1:4" ht="18.75" x14ac:dyDescent="0.2">
      <c r="A229" s="230"/>
      <c r="B229" s="110"/>
      <c r="C229" s="94"/>
      <c r="D229" s="89"/>
    </row>
    <row r="230" spans="1:4" ht="18.75" x14ac:dyDescent="0.2">
      <c r="A230" s="233" t="str">
        <f>'Master Price List'!$B$1180</f>
        <v>Ford PI Utility Cargo Deck Storage Products</v>
      </c>
      <c r="B230" s="110"/>
      <c r="C230" s="94"/>
      <c r="D230" s="89"/>
    </row>
    <row r="231" spans="1:4" ht="15" x14ac:dyDescent="0.2">
      <c r="A231" s="109" t="str">
        <f>'Master Price List'!A1181</f>
        <v>CP-20UV-CARGO-DECK</v>
      </c>
      <c r="B231" s="25" t="str">
        <f>'Master Price List'!B1181</f>
        <v>2020-23 PI Utility Cargo storage system w/ electronics sliding tray, rubber mat top and gap panel</v>
      </c>
      <c r="C231" s="94">
        <f>'Master Price List'!C1181</f>
        <v>2400</v>
      </c>
      <c r="D231" s="89">
        <f t="shared" si="4"/>
        <v>2400</v>
      </c>
    </row>
    <row r="232" spans="1:4" ht="15" x14ac:dyDescent="0.2">
      <c r="A232" s="109" t="str">
        <f>'Master Price List'!A1182</f>
        <v xml:space="preserve">EM-20UV-CRGDCK-SSTK-2DWR </v>
      </c>
      <c r="B232" s="25" t="str">
        <f>'Master Price List'!B1182</f>
        <v>2020-23 PI Utility Cargo Deck with electronics &amp; weapon drawer PB lock, flare boxes, rubber mat on top and gap panel</v>
      </c>
      <c r="C232" s="82">
        <f>'Master Price List'!C1182</f>
        <v>3000</v>
      </c>
      <c r="D232" s="89">
        <f t="shared" si="4"/>
        <v>3000</v>
      </c>
    </row>
    <row r="233" spans="1:4" ht="15" x14ac:dyDescent="0.2">
      <c r="A233" s="109" t="str">
        <f>'Master Price List'!A1183</f>
        <v>EM-20UV-CRGDCK-STRG</v>
      </c>
      <c r="B233" s="40" t="str">
        <f>'Master Price List'!B1183</f>
        <v>2020-23 PI Utility Cargo Deck with storage compartment, one electronics box, two open storage compartments, rubber mat top and gap panel</v>
      </c>
      <c r="C233" s="82">
        <f>'Master Price List'!C1183</f>
        <v>2688</v>
      </c>
      <c r="D233" s="89">
        <f t="shared" si="4"/>
        <v>2688</v>
      </c>
    </row>
    <row r="234" spans="1:4" x14ac:dyDescent="0.2">
      <c r="C234" s="24"/>
    </row>
    <row r="235" spans="1:4" ht="15" x14ac:dyDescent="0.2">
      <c r="C235" s="24"/>
      <c r="D235" s="54"/>
    </row>
    <row r="236" spans="1:4" x14ac:dyDescent="0.2">
      <c r="C236" s="24"/>
    </row>
    <row r="237" spans="1:4" ht="15" x14ac:dyDescent="0.2">
      <c r="A237" s="109"/>
      <c r="B237" s="37"/>
      <c r="C237" s="38"/>
    </row>
    <row r="238" spans="1:4" ht="15" x14ac:dyDescent="0.2">
      <c r="A238" s="109"/>
      <c r="B238" s="37"/>
      <c r="C238" s="38"/>
    </row>
    <row r="239" spans="1:4" ht="15" x14ac:dyDescent="0.2">
      <c r="A239" s="109"/>
      <c r="B239" s="37"/>
      <c r="C239" s="38"/>
    </row>
    <row r="240" spans="1:4" ht="15" x14ac:dyDescent="0.2">
      <c r="A240" s="109"/>
      <c r="B240" s="37"/>
      <c r="C240" s="38"/>
    </row>
  </sheetData>
  <hyperlinks>
    <hyperlink ref="A1" location="TOC!A1" display="TOC" xr:uid="{30F39CB4-ADC8-4380-B97E-CF87D7B72E26}"/>
  </hyperlinks>
  <pageMargins left="0.25" right="0.25" top="0.75" bottom="0.75" header="0.3" footer="0.3"/>
  <pageSetup scale="66" orientation="portrait" horizontalDpi="4294967293" verticalDpi="4294967293" r:id="rId1"/>
  <rowBreaks count="1" manualBreakCount="1">
    <brk id="7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D08EA-848A-468C-8FBA-A301F2422D0C}">
  <dimension ref="A1:F134"/>
  <sheetViews>
    <sheetView zoomScale="115" zoomScaleNormal="115" workbookViewId="0"/>
  </sheetViews>
  <sheetFormatPr defaultColWidth="9.140625" defaultRowHeight="14.25" x14ac:dyDescent="0.2"/>
  <cols>
    <col min="1" max="1" width="26" style="226" customWidth="1"/>
    <col min="2" max="2" width="129.42578125" style="24" customWidth="1"/>
    <col min="3" max="3" width="10.5703125" style="52" bestFit="1" customWidth="1"/>
    <col min="4" max="4" width="12.28515625" style="24" customWidth="1"/>
    <col min="5" max="16384" width="9.140625" style="24"/>
  </cols>
  <sheetData>
    <row r="1" spans="1:6" ht="30.6" customHeight="1" x14ac:dyDescent="0.2">
      <c r="A1" s="228" t="s">
        <v>678</v>
      </c>
      <c r="B1" s="164" t="s">
        <v>1974</v>
      </c>
      <c r="C1" s="22"/>
      <c r="D1" s="78">
        <v>0</v>
      </c>
    </row>
    <row r="2" spans="1:6" ht="15" x14ac:dyDescent="0.2">
      <c r="A2" s="229" t="s">
        <v>186</v>
      </c>
      <c r="B2" s="26" t="s">
        <v>185</v>
      </c>
      <c r="C2" s="28" t="s">
        <v>573</v>
      </c>
      <c r="D2" s="47" t="s">
        <v>183</v>
      </c>
      <c r="E2" s="25"/>
      <c r="F2" s="25"/>
    </row>
    <row r="3" spans="1:6" ht="15" x14ac:dyDescent="0.2">
      <c r="A3" s="225"/>
      <c r="B3" s="36"/>
      <c r="C3" s="38"/>
      <c r="D3" s="25"/>
      <c r="E3" s="25"/>
      <c r="F3" s="25"/>
    </row>
    <row r="4" spans="1:6" ht="15" x14ac:dyDescent="0.2">
      <c r="A4" s="218" t="s">
        <v>388</v>
      </c>
      <c r="B4" s="19" t="s">
        <v>629</v>
      </c>
      <c r="C4" s="49"/>
      <c r="D4" s="34"/>
      <c r="E4" s="25"/>
      <c r="F4" s="25"/>
    </row>
    <row r="5" spans="1:6" ht="15" x14ac:dyDescent="0.2">
      <c r="A5" s="109" t="str">
        <f>'Master Price List'!A187</f>
        <v>AC-F150-15-MNT</v>
      </c>
      <c r="B5" s="25" t="str">
        <f>'Master Price List'!B187</f>
        <v>2015-22 F-150 |2017-22 F250-350 | *2018-22 Expedition  floor plate. For bucket seat trucks or factory console removed.</v>
      </c>
      <c r="C5" s="95">
        <f>'Master Price List'!C187</f>
        <v>212</v>
      </c>
      <c r="D5" s="95">
        <f>C5-(C5*$D$1)</f>
        <v>212</v>
      </c>
      <c r="E5" s="25"/>
      <c r="F5" s="25"/>
    </row>
    <row r="6" spans="1:6" ht="15" x14ac:dyDescent="0.2">
      <c r="A6" s="109"/>
      <c r="B6" s="25"/>
      <c r="C6" s="95"/>
      <c r="D6" s="95"/>
      <c r="E6" s="25"/>
      <c r="F6" s="25"/>
    </row>
    <row r="7" spans="1:6" ht="15" x14ac:dyDescent="0.2">
      <c r="A7" s="218" t="s">
        <v>721</v>
      </c>
      <c r="B7" s="57"/>
      <c r="C7" s="95"/>
      <c r="D7" s="95"/>
      <c r="E7" s="25"/>
      <c r="F7" s="25"/>
    </row>
    <row r="8" spans="1:6" ht="15" x14ac:dyDescent="0.2">
      <c r="A8" s="109" t="str">
        <f>'Master Price List'!A171</f>
        <v>CC-MC-14</v>
      </c>
      <c r="B8" s="25" t="str">
        <f>'Master Price List'!B171</f>
        <v>MC 14" L-shape console:  7" slope,  7" level.</v>
      </c>
      <c r="C8" s="95">
        <f>'Master Price List'!C171</f>
        <v>548</v>
      </c>
      <c r="D8" s="95">
        <f t="shared" ref="D8:D71" si="0">C8-(C8*$D$1)</f>
        <v>548</v>
      </c>
      <c r="E8" s="25"/>
      <c r="F8" s="25"/>
    </row>
    <row r="9" spans="1:6" ht="15" x14ac:dyDescent="0.2">
      <c r="A9" s="109" t="str">
        <f>'Master Price List'!A172</f>
        <v>CC-MC-18</v>
      </c>
      <c r="B9" s="25" t="str">
        <f>'Master Price List'!B172</f>
        <v>MC 18" L-shape console; 7" slope,  11" level.</v>
      </c>
      <c r="C9" s="95">
        <f>'Master Price List'!C172</f>
        <v>587</v>
      </c>
      <c r="D9" s="95">
        <f t="shared" si="0"/>
        <v>587</v>
      </c>
      <c r="E9" s="25"/>
      <c r="F9" s="25"/>
    </row>
    <row r="10" spans="1:6" ht="15" x14ac:dyDescent="0.2">
      <c r="A10" s="109" t="str">
        <f>'Master Price List'!A173</f>
        <v>CC-MC-22</v>
      </c>
      <c r="B10" s="25" t="str">
        <f>'Master Price List'!B173</f>
        <v>MC 22" L-shape  console; 7" slope,  15" level.</v>
      </c>
      <c r="C10" s="95">
        <f>'Master Price List'!C173</f>
        <v>636</v>
      </c>
      <c r="D10" s="95">
        <f t="shared" si="0"/>
        <v>636</v>
      </c>
      <c r="E10" s="25"/>
      <c r="F10" s="25"/>
    </row>
    <row r="11" spans="1:6" ht="15" x14ac:dyDescent="0.2">
      <c r="A11" s="109"/>
      <c r="B11" s="25"/>
      <c r="C11" s="95"/>
      <c r="D11" s="95"/>
      <c r="E11" s="25"/>
      <c r="F11" s="25"/>
    </row>
    <row r="12" spans="1:6" ht="15" x14ac:dyDescent="0.2">
      <c r="A12" s="218" t="str">
        <f>'Master Price List'!B147</f>
        <v>Universal Wide-Body Consoles for Large SUVs/Trucks</v>
      </c>
      <c r="B12" s="25"/>
      <c r="C12" s="95"/>
      <c r="D12" s="95"/>
      <c r="E12" s="25"/>
      <c r="F12" s="25"/>
    </row>
    <row r="13" spans="1:6" ht="15" x14ac:dyDescent="0.2">
      <c r="A13" s="109" t="str">
        <f>'Master Price List'!A148</f>
        <v>CC-HDWB-20</v>
      </c>
      <c r="B13" s="25" t="str">
        <f>'Master Price List'!B148</f>
        <v>Universal SUV/truck 20" wide-body console; 8" slope,  12" level.  No open storage.  Face plates centered.</v>
      </c>
      <c r="C13" s="95">
        <f>'Master Price List'!C148</f>
        <v>789</v>
      </c>
      <c r="D13" s="95">
        <f t="shared" si="0"/>
        <v>789</v>
      </c>
      <c r="E13" s="25"/>
      <c r="F13" s="25"/>
    </row>
    <row r="14" spans="1:6" ht="15" x14ac:dyDescent="0.2">
      <c r="A14" s="109" t="str">
        <f>'Master Price List'!A149</f>
        <v>CC-HDWB-25</v>
      </c>
      <c r="B14" s="25" t="str">
        <f>'Master Price List'!B149</f>
        <v>Universal SUV/truck 25" wide-body console; 8" slope,  17" level.  No open storage.  Face plates centered.</v>
      </c>
      <c r="C14" s="95">
        <f>'Master Price List'!C149</f>
        <v>815</v>
      </c>
      <c r="D14" s="95">
        <f t="shared" si="0"/>
        <v>815</v>
      </c>
      <c r="E14" s="25"/>
      <c r="F14" s="25"/>
    </row>
    <row r="15" spans="1:6" ht="15" x14ac:dyDescent="0.2">
      <c r="A15" s="109"/>
      <c r="B15" s="25"/>
      <c r="C15" s="95"/>
      <c r="D15" s="95"/>
      <c r="E15" s="25"/>
      <c r="F15" s="25"/>
    </row>
    <row r="16" spans="1:6" ht="15" x14ac:dyDescent="0.2">
      <c r="A16" s="218" t="s">
        <v>720</v>
      </c>
      <c r="B16" s="25"/>
      <c r="C16" s="96"/>
      <c r="D16" s="95"/>
      <c r="E16" s="25"/>
      <c r="F16" s="25"/>
    </row>
    <row r="17" spans="1:6" ht="15" x14ac:dyDescent="0.2">
      <c r="A17" s="109" t="str">
        <f>'Master Price List'!A153</f>
        <v>CC-WBOS-16</v>
      </c>
      <c r="B17" s="25" t="str">
        <f>'Master Price List'!B153</f>
        <v>Universal SUV/truck 16" Wide-body open-storage console; 8" slope, 8" level.</v>
      </c>
      <c r="C17" s="95">
        <f>'Master Price List'!C153</f>
        <v>794</v>
      </c>
      <c r="D17" s="95">
        <f t="shared" si="0"/>
        <v>794</v>
      </c>
      <c r="E17" s="25"/>
      <c r="F17" s="25"/>
    </row>
    <row r="18" spans="1:6" ht="15" x14ac:dyDescent="0.2">
      <c r="A18" s="109" t="str">
        <f>'Master Price List'!A154</f>
        <v>CC-WBOS-20</v>
      </c>
      <c r="B18" s="25" t="str">
        <f>'Master Price List'!B154</f>
        <v>Universal SUV/truck 20" Wide-body open-storage console; 8" slope, 12" level.</v>
      </c>
      <c r="C18" s="95">
        <f>'Master Price List'!C154</f>
        <v>815</v>
      </c>
      <c r="D18" s="95">
        <f t="shared" si="0"/>
        <v>815</v>
      </c>
      <c r="E18" s="25"/>
      <c r="F18" s="25"/>
    </row>
    <row r="19" spans="1:6" ht="15" x14ac:dyDescent="0.2">
      <c r="A19" s="109" t="str">
        <f>'Master Price List'!A156</f>
        <v>CC-WBOS-25</v>
      </c>
      <c r="B19" s="25" t="str">
        <f>'Master Price List'!B156</f>
        <v>Universal SUV/truck 25" Wide-body open-storage console; 8" slope, 17" level.</v>
      </c>
      <c r="C19" s="95">
        <f>'Master Price List'!C156</f>
        <v>840</v>
      </c>
      <c r="D19" s="95">
        <f t="shared" si="0"/>
        <v>840</v>
      </c>
      <c r="E19" s="25"/>
      <c r="F19" s="25"/>
    </row>
    <row r="20" spans="1:6" ht="15" x14ac:dyDescent="0.2">
      <c r="A20" s="337" t="s">
        <v>1536</v>
      </c>
      <c r="B20" s="338"/>
      <c r="C20" s="95"/>
      <c r="D20" s="95"/>
      <c r="E20" s="25"/>
      <c r="F20" s="25"/>
    </row>
    <row r="21" spans="1:6" ht="15" x14ac:dyDescent="0.2">
      <c r="A21" s="339" t="s">
        <v>1390</v>
      </c>
      <c r="B21" s="339"/>
      <c r="C21" s="95"/>
      <c r="D21" s="95"/>
      <c r="E21" s="25"/>
      <c r="F21" s="25"/>
    </row>
    <row r="22" spans="1:6" ht="15" x14ac:dyDescent="0.2">
      <c r="A22" s="218" t="str">
        <f>'Master Price List'!B33</f>
        <v>Ford Expedition Over-head Console, Vehicle-Specific (Cannot be transferred to other vehicles)</v>
      </c>
      <c r="B22" s="25"/>
      <c r="C22" s="95"/>
      <c r="D22" s="95"/>
      <c r="E22" s="25"/>
      <c r="F22" s="25"/>
    </row>
    <row r="23" spans="1:6" ht="15" x14ac:dyDescent="0.2">
      <c r="A23" s="109" t="str">
        <f>'Master Price List'!A34</f>
        <v>CC-OH-EXP18-7</v>
      </c>
      <c r="B23" s="25" t="str">
        <f>'Master Price List'!B34</f>
        <v>2018-22  Ford Expedition 7” overhead console.  Face plates* included in console price.</v>
      </c>
      <c r="C23" s="95">
        <f>'Master Price List'!C34</f>
        <v>354</v>
      </c>
      <c r="D23" s="95">
        <f t="shared" si="0"/>
        <v>354</v>
      </c>
      <c r="E23" s="25"/>
      <c r="F23" s="25"/>
    </row>
    <row r="24" spans="1:6" ht="15" x14ac:dyDescent="0.2">
      <c r="A24" s="109"/>
      <c r="B24" s="25"/>
      <c r="C24" s="95"/>
      <c r="D24" s="95"/>
      <c r="E24" s="25"/>
      <c r="F24" s="25"/>
    </row>
    <row r="25" spans="1:6" ht="15" x14ac:dyDescent="0.2">
      <c r="A25" s="218" t="s">
        <v>1054</v>
      </c>
      <c r="B25" s="25"/>
      <c r="C25" s="95"/>
      <c r="D25" s="95"/>
      <c r="E25" s="25"/>
      <c r="F25" s="25"/>
    </row>
    <row r="26" spans="1:6" ht="15" x14ac:dyDescent="0.2">
      <c r="A26" s="109" t="str">
        <f>'Master Price List'!A236</f>
        <v>AC-INBHG</v>
      </c>
      <c r="B26" s="25" t="str">
        <f>'Master Price List'!B236</f>
        <v>4" internal dual beverage holder. Includes rubber fingers to keep cup stabilized.</v>
      </c>
      <c r="C26" s="95">
        <f>'Master Price List'!C236</f>
        <v>64</v>
      </c>
      <c r="D26" s="95">
        <f t="shared" si="0"/>
        <v>64</v>
      </c>
      <c r="E26" s="25"/>
      <c r="F26" s="25"/>
    </row>
    <row r="27" spans="1:6" ht="15" x14ac:dyDescent="0.2">
      <c r="A27" s="109" t="str">
        <f>'Master Price List'!A243</f>
        <v>AC-TICK-2</v>
      </c>
      <c r="B27" s="25" t="str">
        <f>'Master Price List'!B243</f>
        <v>3" face plate shallow tray; holds smartphone, keys, wallet, sunglasses, etc.  2" H.</v>
      </c>
      <c r="C27" s="95">
        <f>'Master Price List'!C243</f>
        <v>53</v>
      </c>
      <c r="D27" s="95">
        <f t="shared" si="0"/>
        <v>53</v>
      </c>
      <c r="E27" s="25"/>
      <c r="F27" s="25"/>
    </row>
    <row r="28" spans="1:6" ht="15" x14ac:dyDescent="0.2">
      <c r="A28" s="109" t="str">
        <f>'Master Price List'!A244</f>
        <v>FP-SGTRAY</v>
      </c>
      <c r="B28" s="25" t="str">
        <f>'Master Price List'!B244</f>
        <v>4" face plate shallow tray w/sloped floor; holds smartphone, keys, wallet, sunglasses, etc.  1.75" H.</v>
      </c>
      <c r="C28" s="95">
        <f>'Master Price List'!C244</f>
        <v>50</v>
      </c>
      <c r="D28" s="95">
        <f t="shared" si="0"/>
        <v>50</v>
      </c>
      <c r="E28" s="25"/>
      <c r="F28" s="25"/>
    </row>
    <row r="29" spans="1:6" ht="15" x14ac:dyDescent="0.2">
      <c r="A29" s="109" t="str">
        <f>'Master Price List'!A248</f>
        <v>AC-GUNBOX-6-LP</v>
      </c>
      <c r="B29" s="25" t="str">
        <f>'Master Price List'!B248</f>
        <v>6" internal lidded locking low-profile internal storage box (may not accommodate handgun) 3.6" H.</v>
      </c>
      <c r="C29" s="95">
        <f>'Master Price List'!C248</f>
        <v>173</v>
      </c>
      <c r="D29" s="95">
        <f t="shared" si="0"/>
        <v>173</v>
      </c>
      <c r="E29" s="25"/>
      <c r="F29" s="25"/>
    </row>
    <row r="30" spans="1:6" ht="15" x14ac:dyDescent="0.2">
      <c r="A30" s="109"/>
      <c r="B30" s="25"/>
      <c r="C30" s="95"/>
      <c r="D30" s="95"/>
      <c r="E30" s="25"/>
      <c r="F30" s="25"/>
    </row>
    <row r="31" spans="1:6" ht="15" x14ac:dyDescent="0.2">
      <c r="A31" s="218" t="s">
        <v>1055</v>
      </c>
      <c r="B31" s="25"/>
      <c r="C31" s="95"/>
      <c r="D31" s="95"/>
      <c r="E31" s="25"/>
      <c r="F31" s="25"/>
    </row>
    <row r="32" spans="1:6" ht="15" x14ac:dyDescent="0.2">
      <c r="A32" s="109" t="str">
        <f>'Master Price List'!A329</f>
        <v>FP-EXP18-USB-DC</v>
      </c>
      <c r="B32" s="25" t="str">
        <f>'Master Price List'!B329</f>
        <v>2" face plate to re-locate OEM USB and DC outlets to console</v>
      </c>
      <c r="C32" s="95">
        <f>'Master Price List'!C329</f>
        <v>37</v>
      </c>
      <c r="D32" s="95">
        <f t="shared" si="0"/>
        <v>37</v>
      </c>
      <c r="E32" s="25"/>
      <c r="F32" s="25"/>
    </row>
    <row r="33" spans="1:6" ht="15" x14ac:dyDescent="0.2">
      <c r="A33" s="109" t="str">
        <f>'Master Price List'!A330</f>
        <v>FP-USB-2DC</v>
      </c>
      <c r="B33" s="25" t="str">
        <f>'Master Price List'!B330</f>
        <v>2" face plate pre-punched w/ holes for (2) DC outlets &amp; (1) dual-port USB module</v>
      </c>
      <c r="C33" s="95">
        <f>'Master Price List'!C330</f>
        <v>84</v>
      </c>
      <c r="D33" s="95">
        <f t="shared" si="0"/>
        <v>84</v>
      </c>
      <c r="E33" s="25"/>
      <c r="F33" s="25"/>
    </row>
    <row r="34" spans="1:6" ht="15" x14ac:dyDescent="0.2">
      <c r="A34" s="109" t="str">
        <f>'Master Price List'!A336</f>
        <v>FP-AP12-3</v>
      </c>
      <c r="B34" s="25" t="str">
        <f>'Master Price List'!B336</f>
        <v>2" face plate w/ (3) DC outlet holes</v>
      </c>
      <c r="C34" s="95">
        <f>'Master Price List'!C336</f>
        <v>32</v>
      </c>
      <c r="D34" s="95">
        <f t="shared" si="0"/>
        <v>32</v>
      </c>
      <c r="E34" s="25"/>
      <c r="F34" s="25"/>
    </row>
    <row r="35" spans="1:6" ht="15" x14ac:dyDescent="0.2">
      <c r="A35" s="109" t="str">
        <f>'Master Price List'!A340</f>
        <v>FP-DECORA</v>
      </c>
      <c r="B35" s="37" t="str">
        <f>'Master Price List'!B340</f>
        <v>2" face plate w/ (1) AC duplex outlet cut-out. Includes duplex outlet.</v>
      </c>
      <c r="C35" s="97">
        <f>'Master Price List'!C340</f>
        <v>50</v>
      </c>
      <c r="D35" s="95">
        <f>C35-(C35*$D$1)</f>
        <v>50</v>
      </c>
      <c r="E35" s="25"/>
      <c r="F35" s="25"/>
    </row>
    <row r="36" spans="1:6" ht="15" x14ac:dyDescent="0.2">
      <c r="A36" s="109" t="str">
        <f>'Master Price List'!A347</f>
        <v>FP-AP3</v>
      </c>
      <c r="B36" s="37" t="str">
        <f>'Master Price List'!B347</f>
        <v>3" face plate w/ (2) DC outlet holes</v>
      </c>
      <c r="C36" s="97">
        <f>'Master Price List'!C347</f>
        <v>33</v>
      </c>
      <c r="D36" s="95">
        <f>C36-(C36*$D$1)</f>
        <v>33</v>
      </c>
      <c r="E36" s="25"/>
      <c r="F36" s="25"/>
    </row>
    <row r="37" spans="1:6" ht="15" x14ac:dyDescent="0.2">
      <c r="A37" s="109" t="str">
        <f>'Master Price List'!A328</f>
        <v>L3-AP1SET</v>
      </c>
      <c r="B37" s="25" t="str">
        <f>'Master Price List'!B328</f>
        <v>12 Volt DC power outlet plug w/black captured cap</v>
      </c>
      <c r="C37" s="95">
        <f>'Master Price List'!C328</f>
        <v>15</v>
      </c>
      <c r="D37" s="95">
        <f>C37-(C37*$D$1)</f>
        <v>15</v>
      </c>
      <c r="E37" s="25"/>
      <c r="F37" s="25"/>
    </row>
    <row r="38" spans="1:6" ht="15" x14ac:dyDescent="0.2">
      <c r="A38" s="109"/>
      <c r="B38" s="25"/>
      <c r="C38" s="95"/>
      <c r="D38" s="95"/>
      <c r="E38" s="25"/>
      <c r="F38" s="25"/>
    </row>
    <row r="39" spans="1:6" ht="15" x14ac:dyDescent="0.2">
      <c r="A39" s="218" t="s">
        <v>1058</v>
      </c>
      <c r="B39" s="25"/>
      <c r="C39" s="95"/>
      <c r="D39" s="95"/>
      <c r="E39" s="25"/>
      <c r="F39" s="25"/>
    </row>
    <row r="40" spans="1:6" ht="15" x14ac:dyDescent="0.2">
      <c r="A40" s="109" t="str">
        <f>'Master Price List'!A309</f>
        <v>AC-MCM1</v>
      </c>
      <c r="B40" s="25" t="str">
        <f>'Master Price List'!B309</f>
        <v>Dog-ear type microphone clip plate and clip assembly</v>
      </c>
      <c r="C40" s="95">
        <f>'Master Price List'!C309</f>
        <v>19</v>
      </c>
      <c r="D40" s="95">
        <f t="shared" si="0"/>
        <v>19</v>
      </c>
      <c r="E40" s="25"/>
      <c r="F40" s="25"/>
    </row>
    <row r="41" spans="1:6" ht="15" x14ac:dyDescent="0.2">
      <c r="A41" s="109" t="str">
        <f>'Master Price List'!A315</f>
        <v>AC-MAG-MIC</v>
      </c>
      <c r="B41" s="25" t="str">
        <f>'Master Price List'!B315</f>
        <v>Magnetic Mic  is the magnetic holder for you microphone</v>
      </c>
      <c r="C41" s="95">
        <f>'Master Price List'!C315</f>
        <v>67</v>
      </c>
      <c r="D41" s="95">
        <f t="shared" si="0"/>
        <v>67</v>
      </c>
      <c r="E41" s="25"/>
      <c r="F41" s="25"/>
    </row>
    <row r="42" spans="1:6" ht="15" x14ac:dyDescent="0.2">
      <c r="A42" s="109" t="str">
        <f>'Master Price List'!A311</f>
        <v>AC-MIC-Z-FPI</v>
      </c>
      <c r="B42" s="25" t="str">
        <f>'Master Price List'!B311</f>
        <v>Height adjustable, no-holes-drilled L-slot microphone clip plate assembly</v>
      </c>
      <c r="C42" s="95">
        <f>'Master Price List'!C311</f>
        <v>33</v>
      </c>
      <c r="D42" s="95">
        <f t="shared" si="0"/>
        <v>33</v>
      </c>
      <c r="E42" s="25"/>
      <c r="F42" s="25"/>
    </row>
    <row r="43" spans="1:6" ht="15" x14ac:dyDescent="0.2">
      <c r="A43" s="109"/>
      <c r="B43" s="25"/>
      <c r="C43" s="95"/>
      <c r="D43" s="95"/>
      <c r="E43" s="25"/>
      <c r="F43" s="25"/>
    </row>
    <row r="44" spans="1:6" ht="15" x14ac:dyDescent="0.2">
      <c r="A44" s="218" t="s">
        <v>1059</v>
      </c>
      <c r="B44" s="25"/>
      <c r="C44" s="95"/>
      <c r="D44" s="95"/>
      <c r="E44" s="25"/>
      <c r="F44" s="25"/>
    </row>
    <row r="45" spans="1:6" ht="15" x14ac:dyDescent="0.2">
      <c r="A45" s="109" t="str">
        <f>'Master Price List'!A281</f>
        <v>AC-FHDFB</v>
      </c>
      <c r="B45" s="25" t="str">
        <f>'Master Price List'!B281</f>
        <v>External map book lidded storage box; dims 13.25" W x 13.8" L x 11" H Includes leather pad AC-FHDPAD</v>
      </c>
      <c r="C45" s="95">
        <f>'Master Price List'!C281</f>
        <v>429</v>
      </c>
      <c r="D45" s="95">
        <f t="shared" si="0"/>
        <v>429</v>
      </c>
      <c r="E45" s="25"/>
      <c r="F45" s="25"/>
    </row>
    <row r="46" spans="1:6" ht="15" x14ac:dyDescent="0.2">
      <c r="A46" s="109" t="str">
        <f>'Master Price List'!A271</f>
        <v>AC-MAPFILE</v>
      </c>
      <c r="B46" s="25" t="str">
        <f>'Master Price List'!B271</f>
        <v>External lidded box for map books  Dims 10.8" W x 13.25" L x 10.6" H  Non-locking</v>
      </c>
      <c r="C46" s="95">
        <f>'Master Price List'!C271</f>
        <v>399</v>
      </c>
      <c r="D46" s="95">
        <f t="shared" si="0"/>
        <v>399</v>
      </c>
      <c r="E46" s="25"/>
      <c r="F46" s="25"/>
    </row>
    <row r="47" spans="1:6" ht="15" x14ac:dyDescent="0.2">
      <c r="A47" s="109" t="str">
        <f>'Master Price List'!A265</f>
        <v>AC-FILEBOX</v>
      </c>
      <c r="B47" s="25" t="str">
        <f>'Master Price List'!B265</f>
        <v>External lidded box for letter size Penda flex hanging folders  Dims 8.86" W x 13.25" L x 10.8" H</v>
      </c>
      <c r="C47" s="95">
        <f>'Master Price List'!C265</f>
        <v>353</v>
      </c>
      <c r="D47" s="95">
        <f t="shared" si="0"/>
        <v>353</v>
      </c>
      <c r="E47" s="25"/>
      <c r="F47" s="25"/>
    </row>
    <row r="48" spans="1:6" ht="15" x14ac:dyDescent="0.2">
      <c r="A48" s="109"/>
      <c r="B48" s="25"/>
      <c r="C48" s="95"/>
      <c r="D48" s="95"/>
      <c r="E48" s="25"/>
      <c r="F48" s="25"/>
    </row>
    <row r="49" spans="1:6" ht="15" x14ac:dyDescent="0.2">
      <c r="A49" s="218" t="s">
        <v>1060</v>
      </c>
      <c r="B49" s="25"/>
      <c r="C49" s="95"/>
      <c r="D49" s="95"/>
      <c r="E49" s="25"/>
      <c r="F49" s="25"/>
    </row>
    <row r="50" spans="1:6" ht="15" x14ac:dyDescent="0.2">
      <c r="A50" s="218" t="s">
        <v>617</v>
      </c>
      <c r="B50" s="25"/>
      <c r="C50" s="95"/>
      <c r="D50" s="95"/>
      <c r="E50" s="25"/>
      <c r="F50" s="25"/>
    </row>
    <row r="51" spans="1:6" ht="15" x14ac:dyDescent="0.2">
      <c r="A51" s="109" t="str">
        <f>'Master Price List'!A610</f>
        <v>CM-F15-SL-LT17</v>
      </c>
      <c r="B51" s="25" t="str">
        <f>'Master Price List'!B610</f>
        <v>2015-22 F150 | 2017-22 F250 | 2018-22 Expedition -  Ht. adjustable seat mnt w/slide arm &amp; wide laptop tray</v>
      </c>
      <c r="C51" s="95">
        <f>'Master Price List'!C610</f>
        <v>851</v>
      </c>
      <c r="D51" s="95">
        <f t="shared" si="0"/>
        <v>851</v>
      </c>
      <c r="E51" s="25"/>
      <c r="F51" s="25"/>
    </row>
    <row r="52" spans="1:6" ht="15" x14ac:dyDescent="0.2">
      <c r="A52" s="109" t="str">
        <f>'Master Price List'!A611</f>
        <v>CM-F15-SL-LED</v>
      </c>
      <c r="B52" s="25" t="str">
        <f>'Master Price List'!B611</f>
        <v>2015-22 F150 | 2017-22 F250 | 2018-22 Expedition -  Ht. adjustable seat mnt w/slide arm &amp; docking station mount</v>
      </c>
      <c r="C52" s="95">
        <f>'Master Price List'!C611</f>
        <v>729</v>
      </c>
      <c r="D52" s="95">
        <f t="shared" si="0"/>
        <v>729</v>
      </c>
      <c r="E52" s="25"/>
      <c r="F52" s="25"/>
    </row>
    <row r="53" spans="1:6" ht="15" x14ac:dyDescent="0.2">
      <c r="A53" s="109"/>
      <c r="B53" s="25"/>
      <c r="C53" s="95"/>
      <c r="D53" s="95"/>
      <c r="E53" s="25"/>
      <c r="F53" s="25"/>
    </row>
    <row r="54" spans="1:6" ht="15" x14ac:dyDescent="0.2">
      <c r="A54" s="218" t="s">
        <v>381</v>
      </c>
      <c r="B54" s="25"/>
      <c r="C54" s="96"/>
      <c r="D54" s="95"/>
      <c r="E54" s="25"/>
      <c r="F54" s="25"/>
    </row>
    <row r="55" spans="1:6" ht="15" x14ac:dyDescent="0.2">
      <c r="A55" s="109" t="str">
        <f>'Master Price List'!A649</f>
        <v>CM-SDMT-SL-LED</v>
      </c>
      <c r="B55" s="25" t="str">
        <f>'Master Price List'!B649</f>
        <v>Console side ht. adj. mount w/slide arm for docking station</v>
      </c>
      <c r="C55" s="95">
        <f>'Master Price List'!C649</f>
        <v>589</v>
      </c>
      <c r="D55" s="95">
        <f t="shared" si="0"/>
        <v>589</v>
      </c>
      <c r="E55" s="25"/>
      <c r="F55" s="25"/>
    </row>
    <row r="56" spans="1:6" ht="15" x14ac:dyDescent="0.2">
      <c r="A56" s="109" t="str">
        <f>'Master Price List'!A650</f>
        <v>CM-SDMT-SL-LT17</v>
      </c>
      <c r="B56" s="25" t="str">
        <f>'Master Price List'!B650</f>
        <v>Console side ht. adj. mount w/slide arm for wide laptop tray</v>
      </c>
      <c r="C56" s="95">
        <f>'Master Price List'!C650</f>
        <v>727</v>
      </c>
      <c r="D56" s="95">
        <f t="shared" si="0"/>
        <v>727</v>
      </c>
      <c r="E56" s="25"/>
      <c r="F56" s="25"/>
    </row>
    <row r="57" spans="1:6" ht="15" x14ac:dyDescent="0.2">
      <c r="A57" s="109"/>
      <c r="B57" s="25"/>
      <c r="C57" s="95"/>
      <c r="D57" s="95"/>
      <c r="E57" s="25"/>
      <c r="F57" s="25"/>
    </row>
    <row r="58" spans="1:6" s="51" customFormat="1" ht="14.25" customHeight="1" x14ac:dyDescent="0.2">
      <c r="A58" s="231" t="s">
        <v>382</v>
      </c>
      <c r="B58" s="32"/>
      <c r="C58" s="96"/>
      <c r="D58" s="95"/>
      <c r="E58" s="32"/>
      <c r="F58" s="32"/>
    </row>
    <row r="59" spans="1:6" ht="15" x14ac:dyDescent="0.2">
      <c r="A59" s="109" t="str">
        <f>'Master Price List'!A591</f>
        <v>CM-LT-1600</v>
      </c>
      <c r="B59" s="25" t="str">
        <f>'Master Price List'!B591</f>
        <v>Deluxe laptop tray for computer up to 15"W x 11.5H; 3 lbs. lighter than CM-LT-1500, use w/computer mount assemblies ending in -LED</v>
      </c>
      <c r="C59" s="95">
        <f>'Master Price List'!C591</f>
        <v>429</v>
      </c>
      <c r="D59" s="95">
        <f t="shared" si="0"/>
        <v>429</v>
      </c>
      <c r="E59" s="25"/>
      <c r="F59" s="25"/>
    </row>
    <row r="60" spans="1:6" ht="15" x14ac:dyDescent="0.2">
      <c r="A60" s="109"/>
      <c r="B60" s="19" t="str">
        <f>'Master Price List'!B592</f>
        <v>Laptop Tray Accessories</v>
      </c>
      <c r="C60" s="95"/>
      <c r="D60" s="95"/>
      <c r="E60" s="25"/>
      <c r="F60" s="25"/>
    </row>
    <row r="61" spans="1:6" ht="15" x14ac:dyDescent="0.2">
      <c r="A61" s="109" t="str">
        <f>'Master Price List'!A593</f>
        <v>AC-LT-SCR</v>
      </c>
      <c r="B61" s="25" t="str">
        <f>'Master Price List'!B593</f>
        <v>Laptop screen holder; compatible w/ TROY laptop trays</v>
      </c>
      <c r="C61" s="95">
        <f>'Master Price List'!C593</f>
        <v>92</v>
      </c>
      <c r="D61" s="95">
        <f t="shared" si="0"/>
        <v>92</v>
      </c>
      <c r="E61" s="25"/>
      <c r="F61" s="25"/>
    </row>
    <row r="62" spans="1:6" ht="15" x14ac:dyDescent="0.2">
      <c r="A62" s="109" t="str">
        <f>'Master Price List'!A594</f>
        <v>AC-LT13-CLAMP</v>
      </c>
      <c r="B62" s="25" t="str">
        <f>'Master Price List'!B594</f>
        <v>Laptop tray finger clamp, vinyl cap</v>
      </c>
      <c r="C62" s="95">
        <f>'Master Price List'!C594</f>
        <v>12</v>
      </c>
      <c r="D62" s="95">
        <f t="shared" si="0"/>
        <v>12</v>
      </c>
      <c r="E62" s="25"/>
      <c r="F62" s="25"/>
    </row>
    <row r="63" spans="1:6" ht="15" x14ac:dyDescent="0.2">
      <c r="A63" s="109"/>
      <c r="B63" s="25"/>
      <c r="C63" s="95"/>
      <c r="D63" s="95"/>
      <c r="E63" s="25"/>
      <c r="F63" s="25"/>
    </row>
    <row r="64" spans="1:6" ht="15" x14ac:dyDescent="0.2">
      <c r="A64" s="218" t="s">
        <v>714</v>
      </c>
      <c r="B64" s="25"/>
      <c r="C64" s="96"/>
      <c r="D64" s="95"/>
      <c r="E64" s="25"/>
      <c r="F64" s="25"/>
    </row>
    <row r="65" spans="1:6" ht="15" x14ac:dyDescent="0.2">
      <c r="A65" s="109"/>
      <c r="B65" s="19" t="str">
        <f>'Master Price List'!B729</f>
        <v xml:space="preserve">Sliding Window Models </v>
      </c>
      <c r="C65" s="95"/>
      <c r="D65" s="95"/>
      <c r="E65" s="25"/>
      <c r="F65" s="25"/>
    </row>
    <row r="66" spans="1:6" ht="15" x14ac:dyDescent="0.2">
      <c r="A66" s="225" t="str">
        <f>'Master Price List'!A760</f>
        <v>TP-E-SL1-FS-SS</v>
      </c>
      <c r="B66" s="37" t="str">
        <f>'Master Price List'!B760</f>
        <v>Full size Recessed Panel; Sliding window; Vertical bar</v>
      </c>
      <c r="C66" s="97">
        <f>'Master Price List'!C760</f>
        <v>1073</v>
      </c>
      <c r="D66" s="95">
        <f t="shared" si="0"/>
        <v>1073</v>
      </c>
      <c r="E66" s="25"/>
      <c r="F66" s="25"/>
    </row>
    <row r="67" spans="1:6" ht="15" x14ac:dyDescent="0.2">
      <c r="A67" s="109" t="str">
        <f>'Master Price List'!A761</f>
        <v>TP-E-SL6-FS-SS</v>
      </c>
      <c r="B67" s="33" t="str">
        <f>'Master Price List'!B761</f>
        <v>Full size Recessed Panel; Sliding window; Square hole punched</v>
      </c>
      <c r="C67" s="95">
        <f>'Master Price List'!C761</f>
        <v>1060</v>
      </c>
      <c r="D67" s="95">
        <f t="shared" si="0"/>
        <v>1060</v>
      </c>
      <c r="E67" s="25"/>
      <c r="F67" s="25"/>
    </row>
    <row r="68" spans="1:6" ht="15" x14ac:dyDescent="0.2">
      <c r="A68" s="109"/>
      <c r="B68" s="25"/>
      <c r="C68" s="95"/>
      <c r="D68" s="95"/>
      <c r="E68" s="25"/>
      <c r="F68" s="25"/>
    </row>
    <row r="69" spans="1:6" ht="15" x14ac:dyDescent="0.2">
      <c r="A69" s="109"/>
      <c r="B69" s="19" t="s">
        <v>631</v>
      </c>
      <c r="C69" s="95"/>
      <c r="D69" s="95"/>
      <c r="E69" s="25"/>
      <c r="F69" s="25"/>
    </row>
    <row r="70" spans="1:6" ht="15" x14ac:dyDescent="0.2">
      <c r="A70" s="109" t="str">
        <f>'Master Price List'!A806</f>
        <v>2-SAB-EXP18</v>
      </c>
      <c r="B70" s="25" t="str">
        <f>'Master Price List'!B806</f>
        <v>2018-22 Ford Expedition 100% seat slide, extra seat-back recline, no holes-drilled design</v>
      </c>
      <c r="C70" s="95">
        <f>'Master Price List'!C806</f>
        <v>429</v>
      </c>
      <c r="D70" s="95">
        <f t="shared" si="0"/>
        <v>429</v>
      </c>
      <c r="E70" s="25"/>
      <c r="F70" s="25"/>
    </row>
    <row r="71" spans="1:6" ht="15" x14ac:dyDescent="0.2">
      <c r="A71" s="109" t="str">
        <f>'Master Price List'!A807</f>
        <v>KP-F150-15-SS</v>
      </c>
      <c r="B71" s="25" t="str">
        <f>'Master Price List'!B807</f>
        <v xml:space="preserve">2018-22 Ford Expedition 3-pc. kick panel assembly.  No foot pockets. </v>
      </c>
      <c r="C71" s="95">
        <f>'Master Price List'!C807</f>
        <v>202</v>
      </c>
      <c r="D71" s="95">
        <f t="shared" si="0"/>
        <v>202</v>
      </c>
      <c r="E71" s="25"/>
      <c r="F71" s="25"/>
    </row>
    <row r="72" spans="1:6" ht="15" x14ac:dyDescent="0.2">
      <c r="A72" s="109"/>
      <c r="B72" s="25"/>
      <c r="C72" s="95"/>
      <c r="D72" s="95"/>
      <c r="E72" s="25"/>
      <c r="F72" s="25"/>
    </row>
    <row r="73" spans="1:6" ht="15" x14ac:dyDescent="0.2">
      <c r="A73" s="218" t="s">
        <v>1998</v>
      </c>
      <c r="B73" s="25"/>
      <c r="C73" s="95"/>
      <c r="D73" s="95"/>
      <c r="E73" s="25"/>
      <c r="F73" s="25"/>
    </row>
    <row r="74" spans="1:6" ht="15" x14ac:dyDescent="0.2">
      <c r="A74" s="109" t="str">
        <f>'Master Price List'!A828</f>
        <v>KIT-TP-SL6-18XP-SS</v>
      </c>
      <c r="B74" s="25" t="str">
        <f>'Master Price List'!B828</f>
        <v>2021-22 Expedition Partition Kit (TP-E-SL6-FS-SS, 2-SAB-EXP18, KP-F150-15-SS)</v>
      </c>
      <c r="C74" s="95">
        <f>'Master Price List'!C828</f>
        <v>1264</v>
      </c>
      <c r="D74" s="95">
        <f t="shared" ref="D74:D76" si="1">C74-(C74*$D$1)</f>
        <v>1264</v>
      </c>
      <c r="E74" s="25"/>
      <c r="F74" s="25"/>
    </row>
    <row r="75" spans="1:6" ht="15" x14ac:dyDescent="0.2">
      <c r="A75" s="109" t="str">
        <f>'Master Price List'!A829</f>
        <v>KIT-TP-SL1-18XP-SS</v>
      </c>
      <c r="B75" s="25" t="str">
        <f>'Master Price List'!B829</f>
        <v>2021-22 Expedition Partition Kit (TP-E-SL1-FS-SS, 2-SAB-EXP18, KP-F150-15-SS)</v>
      </c>
      <c r="C75" s="95">
        <f>'Master Price List'!C829</f>
        <v>1276</v>
      </c>
      <c r="D75" s="95">
        <f t="shared" si="1"/>
        <v>1276</v>
      </c>
      <c r="E75" s="25"/>
      <c r="F75" s="25"/>
    </row>
    <row r="76" spans="1:6" ht="15" x14ac:dyDescent="0.2">
      <c r="A76" s="109" t="str">
        <f>'Master Price List'!A830</f>
        <v>KIT-TP-SL12-18XP-SS</v>
      </c>
      <c r="B76" s="25" t="str">
        <f>'Master Price List'!B830</f>
        <v>2021-22 Expedition Partition Kit (TP-E-SL12-FS-SS,  2-SAB-EXP18, KP-F150-15-SS)</v>
      </c>
      <c r="C76" s="95">
        <f>'Master Price List'!C830</f>
        <v>1264</v>
      </c>
      <c r="D76" s="95">
        <f t="shared" si="1"/>
        <v>1264</v>
      </c>
      <c r="E76" s="25"/>
      <c r="F76" s="25"/>
    </row>
    <row r="77" spans="1:6" ht="15" x14ac:dyDescent="0.2">
      <c r="A77" s="109"/>
      <c r="B77" s="25"/>
      <c r="C77" s="95"/>
      <c r="D77" s="95"/>
      <c r="E77" s="25"/>
      <c r="F77" s="25"/>
    </row>
    <row r="78" spans="1:6" ht="15" x14ac:dyDescent="0.2">
      <c r="A78" s="218" t="s">
        <v>663</v>
      </c>
      <c r="B78" s="25"/>
      <c r="C78" s="95"/>
      <c r="D78" s="95"/>
      <c r="E78" s="25"/>
      <c r="F78" s="25"/>
    </row>
    <row r="79" spans="1:6" ht="15" x14ac:dyDescent="0.2">
      <c r="A79" s="109" t="str">
        <f>'Master Price List'!A929</f>
        <v>AC-EXP18-SET</v>
      </c>
      <c r="B79" s="25" t="str">
        <f>'Master Price List'!B929</f>
        <v>2018-22  Expedition driver/passenger side diamond-punch window guards</v>
      </c>
      <c r="C79" s="95">
        <f>'Master Price List'!C929</f>
        <v>270</v>
      </c>
      <c r="D79" s="95">
        <f t="shared" ref="D79:D127" si="2">C79-(C79*$D$1)</f>
        <v>270</v>
      </c>
      <c r="E79" s="25"/>
      <c r="F79" s="25"/>
    </row>
    <row r="80" spans="1:6" ht="15" x14ac:dyDescent="0.2">
      <c r="A80" s="109" t="str">
        <f>'Master Price List'!A931</f>
        <v>AC-EXP18-R-SET</v>
      </c>
      <c r="B80" s="25" t="str">
        <f>'Master Price List'!B931</f>
        <v>2018-22  Expedition driver/passenger side cargo area diamond-punch window guards</v>
      </c>
      <c r="C80" s="95">
        <f>'Master Price List'!C931</f>
        <v>307</v>
      </c>
      <c r="D80" s="95">
        <f t="shared" si="2"/>
        <v>307</v>
      </c>
      <c r="E80" s="25"/>
      <c r="F80" s="25"/>
    </row>
    <row r="81" spans="1:6" ht="15" x14ac:dyDescent="0.2">
      <c r="A81" s="109"/>
      <c r="B81" s="25"/>
      <c r="C81" s="95"/>
      <c r="D81" s="95"/>
      <c r="E81" s="25"/>
      <c r="F81" s="25"/>
    </row>
    <row r="82" spans="1:6" ht="15" x14ac:dyDescent="0.2">
      <c r="A82" s="218" t="s">
        <v>620</v>
      </c>
      <c r="B82" s="25"/>
      <c r="C82" s="95"/>
      <c r="D82" s="95"/>
      <c r="E82" s="25"/>
      <c r="F82" s="25"/>
    </row>
    <row r="83" spans="1:6" ht="15" x14ac:dyDescent="0.2">
      <c r="A83" s="109" t="str">
        <f>'Master Price List'!A969</f>
        <v>WG-EXP18-SET</v>
      </c>
      <c r="B83" s="25" t="str">
        <f>'Master Price List'!B969</f>
        <v>2018-22  Expedition driver and passenger side vertical bar window guards</v>
      </c>
      <c r="C83" s="95">
        <f>'Master Price List'!C969</f>
        <v>350</v>
      </c>
      <c r="D83" s="95">
        <f t="shared" si="2"/>
        <v>350</v>
      </c>
      <c r="E83" s="25"/>
      <c r="F83" s="25"/>
    </row>
    <row r="84" spans="1:6" ht="15" x14ac:dyDescent="0.2">
      <c r="A84" s="109"/>
      <c r="B84" s="25"/>
      <c r="C84" s="95"/>
      <c r="D84" s="95"/>
      <c r="E84" s="25"/>
      <c r="F84" s="25"/>
    </row>
    <row r="85" spans="1:6" ht="15" x14ac:dyDescent="0.2">
      <c r="A85" s="218" t="s">
        <v>386</v>
      </c>
      <c r="B85" s="25"/>
      <c r="C85" s="95"/>
      <c r="D85" s="95"/>
      <c r="E85" s="25"/>
      <c r="F85" s="25"/>
    </row>
    <row r="86" spans="1:6" ht="15" x14ac:dyDescent="0.2">
      <c r="A86" s="109" t="str">
        <f>'Master Price List'!A1044</f>
        <v>DP-EXP18-SET</v>
      </c>
      <c r="B86" s="25" t="str">
        <f>'Master Price List'!B1044</f>
        <v>2018-22 Ford Expedition driver and passenger side steel door panel set</v>
      </c>
      <c r="C86" s="95">
        <f>'Master Price List'!C1044</f>
        <v>362</v>
      </c>
      <c r="D86" s="95">
        <f t="shared" si="2"/>
        <v>362</v>
      </c>
      <c r="E86" s="25"/>
      <c r="F86" s="25"/>
    </row>
    <row r="87" spans="1:6" ht="15" x14ac:dyDescent="0.2">
      <c r="A87" s="109"/>
      <c r="B87" s="25"/>
      <c r="C87" s="95"/>
      <c r="D87" s="95"/>
      <c r="E87" s="25"/>
      <c r="F87" s="25"/>
    </row>
    <row r="88" spans="1:6" ht="15" x14ac:dyDescent="0.2">
      <c r="A88" s="218" t="s">
        <v>2320</v>
      </c>
      <c r="B88" s="25"/>
      <c r="C88" s="96"/>
      <c r="D88" s="95"/>
      <c r="E88" s="25"/>
      <c r="F88" s="25"/>
    </row>
    <row r="89" spans="1:6" ht="15" x14ac:dyDescent="0.2">
      <c r="A89" s="109"/>
      <c r="B89" s="19" t="str">
        <f>'Master Price List'!B682</f>
        <v>Single Weapon Mount Kits</v>
      </c>
      <c r="C89" s="95"/>
      <c r="D89" s="95"/>
      <c r="E89" s="25"/>
      <c r="F89" s="25"/>
    </row>
    <row r="90" spans="1:6" ht="15" x14ac:dyDescent="0.2">
      <c r="A90" s="109" t="str">
        <f>'Master Price List'!A683</f>
        <v>KT-GM-SGL-SC6</v>
      </c>
      <c r="B90" s="25" t="str">
        <f>'Master Price List'!B683</f>
        <v>Single weapon mount w/SC6 lock and brackets</v>
      </c>
      <c r="C90" s="95">
        <f>'Master Price List'!C683</f>
        <v>455</v>
      </c>
      <c r="D90" s="95">
        <f t="shared" si="2"/>
        <v>455</v>
      </c>
      <c r="E90" s="25"/>
      <c r="F90" s="25"/>
    </row>
    <row r="91" spans="1:6" ht="15" x14ac:dyDescent="0.2">
      <c r="A91" s="109" t="str">
        <f>'Master Price List'!A684</f>
        <v>KT-GM-SGL-SC1</v>
      </c>
      <c r="B91" s="25" t="str">
        <f>'Master Price List'!B684</f>
        <v>Single weapon mount w/SC1 lock and brackets</v>
      </c>
      <c r="C91" s="95">
        <f>'Master Price List'!C684</f>
        <v>379</v>
      </c>
      <c r="D91" s="95">
        <f t="shared" si="2"/>
        <v>379</v>
      </c>
      <c r="E91" s="25"/>
      <c r="F91" s="25"/>
    </row>
    <row r="92" spans="1:6" ht="15" x14ac:dyDescent="0.2">
      <c r="A92" s="230" t="str">
        <f>'Master Price List'!A685</f>
        <v>KT-GM-SGL-SC1AR</v>
      </c>
      <c r="B92" s="25" t="str">
        <f>'Master Price List'!B685</f>
        <v>Single weapon mount w/SC1/AR AR15 lock, No. 2 key and brackets</v>
      </c>
      <c r="C92" s="95">
        <f>'Master Price List'!C685</f>
        <v>419</v>
      </c>
      <c r="D92" s="95">
        <f t="shared" si="2"/>
        <v>419</v>
      </c>
      <c r="E92" s="25"/>
      <c r="F92" s="25"/>
    </row>
    <row r="93" spans="1:6" ht="15" x14ac:dyDescent="0.2">
      <c r="A93" s="109"/>
      <c r="B93" s="19" t="str">
        <f>'Master Price List'!B686</f>
        <v>Dual Weapon Mount Kits</v>
      </c>
      <c r="C93" s="95"/>
      <c r="D93" s="95"/>
      <c r="E93" s="25"/>
      <c r="F93" s="25"/>
    </row>
    <row r="94" spans="1:6" ht="15" x14ac:dyDescent="0.2">
      <c r="A94" s="109" t="str">
        <f>'Master Price List'!A687</f>
        <v>KT-GM-SGRF-SC6-1</v>
      </c>
      <c r="B94" s="25" t="str">
        <f>'Master Price List'!B687</f>
        <v>Dual weapon mount w/ SC6 lock, SC1 shotgun lock with No. 2 key and brackets</v>
      </c>
      <c r="C94" s="95">
        <f>'Master Price List'!C687</f>
        <v>701</v>
      </c>
      <c r="D94" s="95">
        <f t="shared" si="2"/>
        <v>701</v>
      </c>
      <c r="E94" s="25"/>
      <c r="F94" s="25"/>
    </row>
    <row r="95" spans="1:6" ht="15" x14ac:dyDescent="0.2">
      <c r="A95" s="109" t="str">
        <f>'Master Price List'!A688</f>
        <v>KT-GM-SGRF-SC6-1AR</v>
      </c>
      <c r="B95" s="25" t="str">
        <f>'Master Price List'!B688</f>
        <v>Dual weapon mount w/SC6 lock, SC1/AR AR15 lock with No. 2 Key and brackets</v>
      </c>
      <c r="C95" s="95">
        <f>'Master Price List'!C688</f>
        <v>741</v>
      </c>
      <c r="D95" s="95">
        <f t="shared" si="2"/>
        <v>741</v>
      </c>
      <c r="E95" s="25"/>
      <c r="F95" s="25"/>
    </row>
    <row r="96" spans="1:6" ht="15" x14ac:dyDescent="0.2">
      <c r="A96" s="109" t="str">
        <f>'Master Price List'!A689</f>
        <v>KT-GM-SGRF-SC1-1AR</v>
      </c>
      <c r="B96" s="25" t="str">
        <f>'Master Price List'!B689</f>
        <v>Dual weapon mount w/SC1 shotgun lock, SC1/AR AR15 lock with No. 2 Key and brackets</v>
      </c>
      <c r="C96" s="95">
        <f>'Master Price List'!C689</f>
        <v>665</v>
      </c>
      <c r="D96" s="95">
        <f t="shared" si="2"/>
        <v>665</v>
      </c>
      <c r="E96" s="25"/>
      <c r="F96" s="25"/>
    </row>
    <row r="97" spans="1:6" s="25" customFormat="1" ht="15" x14ac:dyDescent="0.2">
      <c r="A97" s="109"/>
      <c r="B97" s="33"/>
      <c r="C97" s="95"/>
      <c r="D97" s="95"/>
    </row>
    <row r="98" spans="1:6" ht="15" x14ac:dyDescent="0.2">
      <c r="A98" s="218" t="str">
        <f>'Master Price List'!A1069</f>
        <v xml:space="preserve">FORD EXPEDITION CARGO REAR PARTITIONS  </v>
      </c>
      <c r="C98" s="98"/>
      <c r="D98" s="95"/>
      <c r="E98" s="25"/>
      <c r="F98" s="25"/>
    </row>
    <row r="99" spans="1:6" ht="15" x14ac:dyDescent="0.2">
      <c r="A99" s="109"/>
      <c r="B99" s="19" t="str">
        <f>'Master Price List'!B1070</f>
        <v>Three-sided cargo cage design</v>
      </c>
      <c r="C99" s="86"/>
      <c r="D99" s="95"/>
      <c r="E99" s="25"/>
      <c r="F99" s="25"/>
    </row>
    <row r="100" spans="1:6" ht="15" x14ac:dyDescent="0.2">
      <c r="A100" s="109" t="str">
        <f>'Master Price List'!A1071</f>
        <v xml:space="preserve">TP-EXP18-R </v>
      </c>
      <c r="B100" s="25" t="str">
        <f>'Master Price List'!B1071</f>
        <v>2018-22 Expedition rear partition three-sided design</v>
      </c>
      <c r="C100" s="86">
        <f>'Master Price List'!C1071</f>
        <v>796</v>
      </c>
      <c r="D100" s="95">
        <f t="shared" si="2"/>
        <v>796</v>
      </c>
      <c r="E100" s="25"/>
      <c r="F100" s="25"/>
    </row>
    <row r="101" spans="1:6" ht="15" x14ac:dyDescent="0.2">
      <c r="A101" s="109" t="str">
        <f>'Master Price List'!A1072</f>
        <v>TP-EXP18-RL</v>
      </c>
      <c r="B101" s="25" t="str">
        <f>'Master Price List'!B1072</f>
        <v>2018-22 Expedition rear partition with all-polycarbonate window, square-hole side walls</v>
      </c>
      <c r="C101" s="86">
        <f>'Master Price List'!C1072</f>
        <v>887</v>
      </c>
      <c r="D101" s="95">
        <f t="shared" si="2"/>
        <v>887</v>
      </c>
      <c r="E101" s="25"/>
      <c r="F101" s="25"/>
    </row>
    <row r="102" spans="1:6" ht="15" x14ac:dyDescent="0.2">
      <c r="A102" s="109" t="str">
        <f>'Master Price List'!A1075</f>
        <v>TP-EXP18-FX</v>
      </c>
      <c r="B102" s="25" t="str">
        <f>'Master Price List'!B1075</f>
        <v>2018-22 Expedition rear partition, square-hole window, driver-side fire ext. compartments</v>
      </c>
      <c r="C102" s="95">
        <f>'Master Price List'!C1075</f>
        <v>858</v>
      </c>
      <c r="D102" s="95">
        <f t="shared" si="2"/>
        <v>858</v>
      </c>
      <c r="E102" s="25"/>
      <c r="F102" s="25"/>
    </row>
    <row r="103" spans="1:6" ht="15" x14ac:dyDescent="0.2">
      <c r="A103" s="109" t="str">
        <f>'Master Price List'!A1073</f>
        <v xml:space="preserve">TP-EXP18-MAX-R </v>
      </c>
      <c r="B103" s="25" t="str">
        <f>'Master Price List'!B1073</f>
        <v>2018-22 Expedition Max rear partition three-sided design</v>
      </c>
      <c r="C103" s="95">
        <f>'Master Price List'!C1073</f>
        <v>839</v>
      </c>
      <c r="D103" s="95">
        <f t="shared" si="2"/>
        <v>839</v>
      </c>
      <c r="E103" s="25"/>
      <c r="F103" s="25"/>
    </row>
    <row r="104" spans="1:6" ht="15" x14ac:dyDescent="0.2">
      <c r="A104" s="109" t="s">
        <v>1566</v>
      </c>
      <c r="B104" s="25"/>
      <c r="C104" s="95"/>
      <c r="D104" s="95"/>
      <c r="E104" s="25"/>
      <c r="F104" s="25"/>
    </row>
    <row r="105" spans="1:6" ht="15" x14ac:dyDescent="0.2">
      <c r="A105" s="218" t="str">
        <f>'Master Price List'!$B$1122</f>
        <v>Ford Expedition Single Cell Kit</v>
      </c>
      <c r="B105" s="25"/>
      <c r="C105" s="95"/>
      <c r="D105" s="95"/>
      <c r="E105" s="25"/>
      <c r="F105" s="25"/>
    </row>
    <row r="106" spans="1:6" ht="32.25" customHeight="1" x14ac:dyDescent="0.25">
      <c r="A106" s="109" t="str">
        <f>'Master Price List'!A1123</f>
        <v>PS-18XP-OS-SC</v>
      </c>
      <c r="B106" s="129" t="str">
        <f>'Master Price List'!B1123</f>
        <v>2018-22 Expedition Single cell with poly window; half cage, kick panel w/ foot pocket, metal/poly divider with removable panel (Patent Pending), center seat floor plate, replacement plastic seat with OS seatbelt system, TROY rear partition square-hole pattern with side panels</v>
      </c>
      <c r="C106" s="105">
        <f>'Master Price List'!C1123</f>
        <v>3300</v>
      </c>
      <c r="D106" s="105">
        <f t="shared" si="2"/>
        <v>3300</v>
      </c>
      <c r="E106" s="25"/>
      <c r="F106" s="25"/>
    </row>
    <row r="107" spans="1:6" ht="15" x14ac:dyDescent="0.2">
      <c r="A107" s="109"/>
      <c r="B107" s="25"/>
      <c r="C107" s="95"/>
      <c r="D107" s="95"/>
      <c r="E107" s="25"/>
      <c r="F107" s="25"/>
    </row>
    <row r="108" spans="1:6" ht="15" x14ac:dyDescent="0.2">
      <c r="A108" s="218" t="s">
        <v>664</v>
      </c>
      <c r="B108" s="25"/>
      <c r="C108" s="95"/>
      <c r="D108" s="95"/>
      <c r="E108" s="25"/>
      <c r="F108" s="25"/>
    </row>
    <row r="109" spans="1:6" ht="15" x14ac:dyDescent="0.2">
      <c r="A109" s="109" t="str">
        <f>'Master Price List'!A1007</f>
        <v>AC-EXP18-HATCH</v>
      </c>
      <c r="B109" s="25" t="str">
        <f>'Master Price List'!B1007</f>
        <v>2018-22  Expedition hatch window screen; Square-hole punched</v>
      </c>
      <c r="C109" s="95">
        <f>'Master Price List'!C1007</f>
        <v>216</v>
      </c>
      <c r="D109" s="95">
        <f t="shared" si="2"/>
        <v>216</v>
      </c>
      <c r="E109" s="25"/>
      <c r="F109" s="25"/>
    </row>
    <row r="110" spans="1:6" ht="15" x14ac:dyDescent="0.2">
      <c r="A110" s="109"/>
      <c r="B110" s="25"/>
      <c r="C110" s="95"/>
      <c r="D110" s="95"/>
      <c r="E110" s="25"/>
      <c r="F110" s="25"/>
    </row>
    <row r="111" spans="1:6" ht="15" x14ac:dyDescent="0.2">
      <c r="A111" s="233" t="s">
        <v>643</v>
      </c>
      <c r="B111" s="37"/>
      <c r="C111" s="97"/>
      <c r="D111" s="95"/>
      <c r="E111" s="25"/>
      <c r="F111" s="25"/>
    </row>
    <row r="112" spans="1:6" ht="15" x14ac:dyDescent="0.2">
      <c r="A112" s="230" t="str">
        <f>'Master Price List'!A1295</f>
        <v>CP-GUNBOX-10</v>
      </c>
      <c r="B112" s="37" t="str">
        <f>'Master Price List'!B1295</f>
        <v>48.5" W x 22.75" L x 10" H w/2 DL locking handles</v>
      </c>
      <c r="C112" s="97">
        <f>'Master Price List'!C1295</f>
        <v>1645</v>
      </c>
      <c r="D112" s="95">
        <f t="shared" si="2"/>
        <v>1645</v>
      </c>
      <c r="E112" s="25"/>
      <c r="F112" s="25"/>
    </row>
    <row r="113" spans="1:6" ht="15" x14ac:dyDescent="0.2">
      <c r="A113" s="230" t="str">
        <f>'Master Price List'!A1302</f>
        <v>CP-483512-PB</v>
      </c>
      <c r="B113" s="37" t="str">
        <f>'Master Price List'!B1302</f>
        <v>48" W x 35" L x 12" H w/PB lock, 2 DL locking handles  Carpet top</v>
      </c>
      <c r="C113" s="97">
        <f>'Master Price List'!C1302</f>
        <v>2572</v>
      </c>
      <c r="D113" s="95">
        <f t="shared" si="2"/>
        <v>2572</v>
      </c>
      <c r="E113" s="25"/>
      <c r="F113" s="25"/>
    </row>
    <row r="114" spans="1:6" ht="15" x14ac:dyDescent="0.2">
      <c r="A114" s="230" t="str">
        <f>'Master Price List'!A1304</f>
        <v>CP-GB484012-PB</v>
      </c>
      <c r="B114" s="37" t="str">
        <f>'Master Price List'!B1304</f>
        <v>48" W x 40" L x 12" H w/PB lock, 2 DL locking handles  Carpet top</v>
      </c>
      <c r="C114" s="97">
        <f>'Master Price List'!C1304</f>
        <v>3000</v>
      </c>
      <c r="D114" s="95">
        <f t="shared" si="2"/>
        <v>3000</v>
      </c>
      <c r="E114" s="25"/>
      <c r="F114" s="25"/>
    </row>
    <row r="115" spans="1:6" ht="15" x14ac:dyDescent="0.2">
      <c r="A115" s="230"/>
      <c r="B115" s="43" t="s">
        <v>644</v>
      </c>
      <c r="C115" s="97"/>
      <c r="D115" s="95"/>
      <c r="E115" s="25"/>
      <c r="F115" s="25"/>
    </row>
    <row r="116" spans="1:6" ht="15" x14ac:dyDescent="0.2">
      <c r="A116" s="230" t="str">
        <f>'Master Price List'!A1321</f>
        <v>CP-2DRAWER</v>
      </c>
      <c r="B116" s="37" t="str">
        <f>'Master Price List'!B1321</f>
        <v>48.5" W x 22" L x 11" H w/ T-handle lock; 2 drawers side by side</v>
      </c>
      <c r="C116" s="97">
        <f>'Master Price List'!C1321</f>
        <v>2714</v>
      </c>
      <c r="D116" s="95">
        <f t="shared" si="2"/>
        <v>2714</v>
      </c>
      <c r="E116" s="25"/>
      <c r="F116" s="25"/>
    </row>
    <row r="117" spans="1:6" ht="15" x14ac:dyDescent="0.2">
      <c r="A117" s="230" t="str">
        <f>'Master Price List'!A1322</f>
        <v>CP-2DRAWER-PBK</v>
      </c>
      <c r="B117" s="37" t="str">
        <f>'Master Price List'!B1322</f>
        <v>48.5" W x 22" L x 11" H w/ push button lock w/ key override; 2 drawers side by side</v>
      </c>
      <c r="C117" s="97">
        <f>'Master Price List'!C1322</f>
        <v>3714</v>
      </c>
      <c r="D117" s="95">
        <f t="shared" si="2"/>
        <v>3714</v>
      </c>
      <c r="E117" s="25"/>
      <c r="F117" s="25"/>
    </row>
    <row r="118" spans="1:6" ht="15" x14ac:dyDescent="0.2">
      <c r="A118" s="230"/>
      <c r="B118" s="37"/>
      <c r="C118" s="97"/>
      <c r="D118" s="95"/>
      <c r="E118" s="25"/>
      <c r="F118" s="25"/>
    </row>
    <row r="119" spans="1:6" ht="15" x14ac:dyDescent="0.2">
      <c r="A119" s="233" t="s">
        <v>1526</v>
      </c>
      <c r="B119" s="43"/>
      <c r="C119" s="97"/>
      <c r="D119" s="95"/>
      <c r="E119" s="25"/>
      <c r="F119" s="25"/>
    </row>
    <row r="120" spans="1:6" ht="15" x14ac:dyDescent="0.2">
      <c r="A120" s="230" t="str">
        <f>'Master Price List'!A1377</f>
        <v>CP-2SU95</v>
      </c>
      <c r="B120" s="37" t="str">
        <f>'Master Price List'!B1377</f>
        <v>48.5" W x 22" L x 18" H; 3-drawer module (2 storage drawers, 1 file drawer, 10" FP mounting area)  FPs incl (Will only work in Expedition and Trucks)</v>
      </c>
      <c r="C120" s="97">
        <f>'Master Price List'!C1377</f>
        <v>8213</v>
      </c>
      <c r="D120" s="95">
        <f t="shared" si="2"/>
        <v>8213</v>
      </c>
      <c r="E120" s="25"/>
      <c r="F120" s="25"/>
    </row>
    <row r="121" spans="1:6" ht="15" x14ac:dyDescent="0.2">
      <c r="A121" s="230" t="str">
        <f>'Master Price List'!A1385</f>
        <v xml:space="preserve">CP-EXP18-VC-COMMAND </v>
      </c>
      <c r="B121" s="37" t="s">
        <v>1522</v>
      </c>
      <c r="C121" s="97">
        <f>'Master Price List'!C1385</f>
        <v>9240</v>
      </c>
      <c r="D121" s="95">
        <f t="shared" si="2"/>
        <v>9240</v>
      </c>
      <c r="E121" s="25"/>
      <c r="F121" s="25"/>
    </row>
    <row r="122" spans="1:6" ht="15" x14ac:dyDescent="0.2">
      <c r="A122" s="230"/>
      <c r="C122" s="97"/>
      <c r="D122" s="95"/>
      <c r="E122" s="25"/>
      <c r="F122" s="25"/>
    </row>
    <row r="123" spans="1:6" ht="15" x14ac:dyDescent="0.2">
      <c r="A123" s="233" t="s">
        <v>624</v>
      </c>
      <c r="B123" s="37"/>
      <c r="C123" s="97"/>
      <c r="D123" s="95"/>
      <c r="E123" s="25"/>
      <c r="F123" s="25"/>
    </row>
    <row r="124" spans="1:6" ht="15" x14ac:dyDescent="0.2">
      <c r="A124" s="230" t="str">
        <f>'Master Price List'!A1441</f>
        <v>CP-FSWB-GS</v>
      </c>
      <c r="B124" s="37" t="str">
        <f>'Master Price List'!B1441</f>
        <v>36" W x 16" L, Full-size pop-up whiteboard, mounts to top of full-size command post</v>
      </c>
      <c r="C124" s="97">
        <f>'Master Price List'!C1441</f>
        <v>1000</v>
      </c>
      <c r="D124" s="95">
        <f t="shared" si="2"/>
        <v>1000</v>
      </c>
      <c r="E124" s="25"/>
      <c r="F124" s="25"/>
    </row>
    <row r="125" spans="1:6" ht="15" x14ac:dyDescent="0.2">
      <c r="A125" s="230" t="str">
        <f>'Master Price List'!A1442</f>
        <v>CP-FSWB-GS-SH</v>
      </c>
      <c r="B125" s="37" t="str">
        <f>'Master Price List'!B1442</f>
        <v>36" W x 12" L, Full-size low-profile pop-up whiteboard (use when command post sits on gun box)</v>
      </c>
      <c r="C125" s="97">
        <f>'Master Price List'!C1442</f>
        <v>1000</v>
      </c>
      <c r="D125" s="95">
        <f t="shared" si="2"/>
        <v>1000</v>
      </c>
      <c r="E125" s="25"/>
      <c r="F125" s="25"/>
    </row>
    <row r="126" spans="1:6" ht="15" x14ac:dyDescent="0.2">
      <c r="A126" s="230"/>
      <c r="B126" s="43" t="s">
        <v>1065</v>
      </c>
      <c r="C126" s="97"/>
      <c r="D126" s="95"/>
      <c r="E126" s="25"/>
      <c r="F126" s="25"/>
    </row>
    <row r="127" spans="1:6" ht="15" x14ac:dyDescent="0.2">
      <c r="A127" s="230" t="str">
        <f>'Master Price List'!A1443</f>
        <v>CP-2SUAC</v>
      </c>
      <c r="B127" s="37" t="str">
        <f>'Master Price List'!B1443</f>
        <v>38.2" W x 18" L x 2.5" H; Full-size top-mounted, slides out and down in front of command post</v>
      </c>
      <c r="C127" s="97">
        <f>'Master Price List'!C1443</f>
        <v>1001</v>
      </c>
      <c r="D127" s="95">
        <f t="shared" si="2"/>
        <v>1001</v>
      </c>
      <c r="E127" s="25"/>
      <c r="F127" s="25"/>
    </row>
    <row r="128" spans="1:6" ht="15" x14ac:dyDescent="0.2">
      <c r="A128" s="230"/>
      <c r="B128" s="37"/>
      <c r="C128" s="97"/>
      <c r="D128" s="95"/>
      <c r="E128" s="25"/>
      <c r="F128" s="25"/>
    </row>
    <row r="129" spans="1:6" ht="15" x14ac:dyDescent="0.2">
      <c r="A129" s="233" t="s">
        <v>2229</v>
      </c>
      <c r="B129" s="37"/>
      <c r="C129" s="97"/>
      <c r="D129" s="95"/>
      <c r="E129" s="25"/>
      <c r="F129" s="25"/>
    </row>
    <row r="130" spans="1:6" ht="15" x14ac:dyDescent="0.2">
      <c r="A130" s="109" t="str">
        <f>'Master Price List'!A1450</f>
        <v>AC-CP-EXP18-MNT</v>
      </c>
      <c r="B130" s="37" t="str">
        <f>'Master Price List'!B1450</f>
        <v>2018-22  Expedition cargo mount, 5-piece system *Does not allow access to spare tire</v>
      </c>
      <c r="C130" s="38">
        <f>'Master Price List'!C1450</f>
        <v>551</v>
      </c>
      <c r="D130" s="95">
        <f t="shared" ref="D130:D132" si="3">C130-(C130*$D$1)</f>
        <v>551</v>
      </c>
    </row>
    <row r="131" spans="1:6" ht="15" x14ac:dyDescent="0.2">
      <c r="A131" s="109" t="str">
        <f>'Master Price List'!A1451</f>
        <v>AC-CP-EXP18-MAX-MNT</v>
      </c>
      <c r="B131" s="37" t="str">
        <f>'Master Price List'!B1451</f>
        <v>2018-22  Expedition cargo mount, 5-piece system  * Does not allow access to spare tire</v>
      </c>
      <c r="C131" s="38">
        <f>'Master Price List'!C1451</f>
        <v>551</v>
      </c>
      <c r="D131" s="95">
        <f t="shared" si="3"/>
        <v>551</v>
      </c>
    </row>
    <row r="132" spans="1:6" ht="15" x14ac:dyDescent="0.2">
      <c r="A132" s="109" t="str">
        <f>'Master Price List'!A1452</f>
        <v>AC-CP-EXP18-T-MNT</v>
      </c>
      <c r="B132" s="37" t="str">
        <f>'Master Price List'!B1452</f>
        <v>2018-22  Expedition tilt-up cargo mount, 5-piece system  Allows access to spare tire</v>
      </c>
      <c r="C132" s="38">
        <f>'Master Price List'!C1452</f>
        <v>853</v>
      </c>
      <c r="D132" s="95">
        <f t="shared" si="3"/>
        <v>853</v>
      </c>
    </row>
    <row r="133" spans="1:6" ht="15" x14ac:dyDescent="0.2">
      <c r="A133" s="109"/>
      <c r="B133" s="37"/>
      <c r="C133" s="38"/>
    </row>
    <row r="134" spans="1:6" ht="15" x14ac:dyDescent="0.2">
      <c r="A134" s="109"/>
      <c r="B134" s="37"/>
      <c r="C134" s="38"/>
    </row>
  </sheetData>
  <mergeCells count="2">
    <mergeCell ref="A20:B20"/>
    <mergeCell ref="A21:B21"/>
  </mergeCells>
  <hyperlinks>
    <hyperlink ref="A1" location="TOC!A1" display="TOC" xr:uid="{E6D6EA57-2A39-4DA4-A7CC-ED98E45C29EC}"/>
  </hyperlinks>
  <pageMargins left="0.25" right="0.25" top="0.75" bottom="0.75" header="0.3" footer="0.3"/>
  <pageSetup scale="75" orientation="portrait" horizontalDpi="4294967293" verticalDpi="4294967293" r:id="rId1"/>
  <rowBreaks count="2" manualBreakCount="2">
    <brk id="78" max="16383" man="1"/>
    <brk id="110"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45"/>
  <sheetViews>
    <sheetView zoomScale="115" zoomScaleNormal="115" workbookViewId="0"/>
  </sheetViews>
  <sheetFormatPr defaultColWidth="9.140625" defaultRowHeight="14.25" x14ac:dyDescent="0.2"/>
  <cols>
    <col min="1" max="1" width="24.7109375" style="226" customWidth="1"/>
    <col min="2" max="2" width="140.42578125" style="24" customWidth="1"/>
    <col min="3" max="3" width="12.5703125" style="52" customWidth="1"/>
    <col min="4" max="4" width="12.28515625" style="24" customWidth="1"/>
    <col min="5" max="5" width="17.5703125" style="24" bestFit="1" customWidth="1"/>
    <col min="6" max="7" width="10" style="24" bestFit="1" customWidth="1"/>
    <col min="8" max="16384" width="9.140625" style="24"/>
  </cols>
  <sheetData>
    <row r="1" spans="1:5" ht="24.75" x14ac:dyDescent="0.2">
      <c r="A1" s="228" t="s">
        <v>678</v>
      </c>
      <c r="B1" s="164" t="s">
        <v>1976</v>
      </c>
      <c r="C1" s="22"/>
      <c r="D1" s="23">
        <v>0</v>
      </c>
    </row>
    <row r="2" spans="1:5" ht="15" x14ac:dyDescent="0.2">
      <c r="A2" s="229" t="s">
        <v>186</v>
      </c>
      <c r="B2" s="26" t="s">
        <v>185</v>
      </c>
      <c r="C2" s="28" t="s">
        <v>573</v>
      </c>
      <c r="D2" s="47" t="s">
        <v>183</v>
      </c>
      <c r="E2" s="48"/>
    </row>
    <row r="3" spans="1:5" ht="15" x14ac:dyDescent="0.2">
      <c r="A3" s="225"/>
      <c r="B3" s="36"/>
      <c r="C3" s="38"/>
    </row>
    <row r="4" spans="1:5" ht="15" x14ac:dyDescent="0.2">
      <c r="A4" s="218" t="s">
        <v>388</v>
      </c>
      <c r="B4" s="19" t="s">
        <v>629</v>
      </c>
      <c r="C4" s="49"/>
      <c r="D4" s="34"/>
    </row>
    <row r="5" spans="1:5" ht="15" x14ac:dyDescent="0.2">
      <c r="A5" s="109" t="str">
        <f>'Master Price List'!A186</f>
        <v>AC-F150-15</v>
      </c>
      <c r="B5" s="25" t="s">
        <v>1256</v>
      </c>
      <c r="C5" s="89">
        <f>'Master Price List'!$C$186</f>
        <v>199</v>
      </c>
      <c r="D5" s="89">
        <f>C5-(C5*$D$1)</f>
        <v>199</v>
      </c>
    </row>
    <row r="6" spans="1:5" ht="15" x14ac:dyDescent="0.2">
      <c r="A6" s="109" t="str">
        <f>'Master Price List'!A187</f>
        <v>AC-F150-15-MNT</v>
      </c>
      <c r="B6" s="25" t="s">
        <v>1257</v>
      </c>
      <c r="C6" s="89">
        <f>'Master Price List'!C187</f>
        <v>212</v>
      </c>
      <c r="D6" s="89">
        <f>C6-(C6*$D$1)</f>
        <v>212</v>
      </c>
    </row>
    <row r="7" spans="1:5" ht="15" x14ac:dyDescent="0.2">
      <c r="A7" s="109"/>
      <c r="B7" s="25"/>
      <c r="C7" s="89"/>
      <c r="D7" s="89"/>
    </row>
    <row r="8" spans="1:5" ht="15" x14ac:dyDescent="0.2">
      <c r="A8" s="294" t="s">
        <v>2285</v>
      </c>
      <c r="B8" s="25"/>
      <c r="C8" s="89"/>
      <c r="D8" s="89"/>
    </row>
    <row r="9" spans="1:5" ht="15" x14ac:dyDescent="0.2">
      <c r="A9" s="109" t="str">
        <f>'Master Price List'!A38</f>
        <v>CC-21F1-0713</v>
      </c>
      <c r="B9" s="25" t="str">
        <f>'Master Price List'!B38</f>
        <v>2021-22 Ford F150 20" standard console; 7" slope, 13" level (no floor plate needed, mounts directly to floor)</v>
      </c>
      <c r="C9" s="89">
        <f>'Master Price List'!C38</f>
        <v>708</v>
      </c>
      <c r="D9" s="89">
        <f t="shared" ref="D9" si="0">C9-(C9*$D$1)</f>
        <v>708</v>
      </c>
    </row>
    <row r="10" spans="1:5" ht="15" x14ac:dyDescent="0.2">
      <c r="A10" s="109"/>
      <c r="B10" s="25"/>
      <c r="C10" s="89"/>
      <c r="D10" s="89"/>
    </row>
    <row r="11" spans="1:5" ht="15" x14ac:dyDescent="0.2">
      <c r="A11" s="218" t="str">
        <f>'Master Price List'!B41</f>
        <v>F150, F250, F350 Wide-Body Consoles, Vehicle-Specific (Cannot be transferred to other vehicles)</v>
      </c>
      <c r="B11" s="37"/>
      <c r="C11" s="94"/>
      <c r="D11" s="89"/>
    </row>
    <row r="12" spans="1:5" ht="15" x14ac:dyDescent="0.2">
      <c r="A12" s="109" t="str">
        <f>'Master Price List'!A42</f>
        <v>CC-21F1-0713-OS</v>
      </c>
      <c r="B12" s="37" t="str">
        <f>'Master Price List'!B42</f>
        <v>2021-22 Ford F150  |  2023 F250/350 20" wide-body console; open storage along passenger side; 7" slope, 13" level (no floor plate needed, mounts directly to floor)</v>
      </c>
      <c r="C12" s="94">
        <f>'Master Price List'!C42</f>
        <v>920</v>
      </c>
      <c r="D12" s="89">
        <f t="shared" ref="D12:D20" si="1">C12-(C12*$D$1)</f>
        <v>920</v>
      </c>
    </row>
    <row r="13" spans="1:5" ht="15" x14ac:dyDescent="0.2">
      <c r="A13" s="109" t="str">
        <f>'Master Price List'!A43</f>
        <v>CC-21F1-0709-OS</v>
      </c>
      <c r="B13" s="25" t="str">
        <f>'Master Price List'!B43</f>
        <v>2021-22 Ford F150  |  2023 F250/350 16" wide-body console; open storage along passenger side;  7" slope, 9" level (no floor plate needed, mounts directly to floor)</v>
      </c>
      <c r="C13" s="86">
        <f>'Master Price List'!C43</f>
        <v>869</v>
      </c>
      <c r="D13" s="89">
        <f t="shared" si="1"/>
        <v>869</v>
      </c>
    </row>
    <row r="14" spans="1:5" ht="15" x14ac:dyDescent="0.2">
      <c r="A14" s="109"/>
      <c r="B14" s="25"/>
      <c r="C14" s="86"/>
      <c r="D14" s="89"/>
    </row>
    <row r="15" spans="1:5" ht="15" x14ac:dyDescent="0.2">
      <c r="A15" s="218" t="s">
        <v>1696</v>
      </c>
      <c r="B15" s="25"/>
      <c r="C15" s="86"/>
      <c r="D15" s="89"/>
    </row>
    <row r="16" spans="1:5" ht="15" x14ac:dyDescent="0.2">
      <c r="A16" s="109" t="str">
        <f>'Master Price List'!A46</f>
        <v>CC-21F1-0709OS-PRTR</v>
      </c>
      <c r="B16" s="37" t="str">
        <f>'Master Price List'!B46</f>
        <v xml:space="preserve">2021-22 Ford F150 16" Printer console; open storage along passenger side;  7" slope, 9" level </v>
      </c>
      <c r="C16" s="94">
        <f>'Master Price List'!C46</f>
        <v>1060</v>
      </c>
      <c r="D16" s="89">
        <f t="shared" si="1"/>
        <v>1060</v>
      </c>
    </row>
    <row r="17" spans="1:4" ht="15" x14ac:dyDescent="0.2">
      <c r="A17" s="109" t="str">
        <f>'Master Price List'!A47</f>
        <v>CC-21F1-0713OS-PRTR</v>
      </c>
      <c r="B17" s="37" t="str">
        <f>'Master Price List'!B47</f>
        <v xml:space="preserve">2021-22 Ford F150 20" Printer console; open storage along passenger side;  7" slope, 13" level </v>
      </c>
      <c r="C17" s="94">
        <f>'Master Price List'!C47</f>
        <v>1100</v>
      </c>
      <c r="D17" s="89">
        <f t="shared" si="1"/>
        <v>1100</v>
      </c>
    </row>
    <row r="18" spans="1:4" ht="15" x14ac:dyDescent="0.2">
      <c r="A18" s="109"/>
      <c r="B18" s="37"/>
      <c r="C18" s="94"/>
      <c r="D18" s="89"/>
    </row>
    <row r="19" spans="1:4" ht="15" x14ac:dyDescent="0.2">
      <c r="A19" s="218" t="s">
        <v>1993</v>
      </c>
      <c r="B19" s="37"/>
      <c r="C19" s="94"/>
      <c r="D19" s="89"/>
    </row>
    <row r="20" spans="1:4" ht="15" x14ac:dyDescent="0.2">
      <c r="A20" s="109" t="str">
        <f>'Master Price List'!A50</f>
        <v>CC-21F1-OH</v>
      </c>
      <c r="B20" s="37" t="str">
        <f>'Master Price List'!B50</f>
        <v>2021-22  Ford F150 7” overhead console.  Face plates* included in console price</v>
      </c>
      <c r="C20" s="94">
        <f>'Master Price List'!C50</f>
        <v>418</v>
      </c>
      <c r="D20" s="89">
        <f t="shared" si="1"/>
        <v>418</v>
      </c>
    </row>
    <row r="21" spans="1:4" ht="15" x14ac:dyDescent="0.2">
      <c r="A21" s="109"/>
      <c r="B21" s="25"/>
      <c r="C21" s="25"/>
      <c r="D21" s="89"/>
    </row>
    <row r="22" spans="1:4" ht="15" x14ac:dyDescent="0.2">
      <c r="A22" s="218" t="s">
        <v>1036</v>
      </c>
      <c r="B22" s="57"/>
      <c r="C22" s="89"/>
      <c r="D22" s="89"/>
    </row>
    <row r="23" spans="1:4" ht="15" x14ac:dyDescent="0.2">
      <c r="A23" s="109" t="str">
        <f>'Master Price List'!A171</f>
        <v>CC-MC-14</v>
      </c>
      <c r="B23" s="25" t="str">
        <f>'Master Price List'!B171</f>
        <v>MC 14" L-shape console:  7" slope,  7" level.</v>
      </c>
      <c r="C23" s="89">
        <f>'Master Price List'!C171</f>
        <v>548</v>
      </c>
      <c r="D23" s="89">
        <f t="shared" ref="D23:D26" si="2">C23-(C23*$D$1)</f>
        <v>548</v>
      </c>
    </row>
    <row r="24" spans="1:4" ht="15" x14ac:dyDescent="0.2">
      <c r="A24" s="109" t="str">
        <f>'Master Price List'!A172</f>
        <v>CC-MC-18</v>
      </c>
      <c r="B24" s="25" t="str">
        <f>'Master Price List'!B172</f>
        <v>MC 18" L-shape console; 7" slope,  11" level.</v>
      </c>
      <c r="C24" s="89">
        <f>'Master Price List'!C172</f>
        <v>587</v>
      </c>
      <c r="D24" s="89">
        <f t="shared" si="2"/>
        <v>587</v>
      </c>
    </row>
    <row r="25" spans="1:4" ht="15" x14ac:dyDescent="0.2">
      <c r="A25" s="109" t="str">
        <f>'Master Price List'!A174</f>
        <v>CC-MC-25</v>
      </c>
      <c r="B25" s="25" t="str">
        <f>'Master Price List'!B174</f>
        <v>MC 25" L-shape console; 7" slope,  18" level.</v>
      </c>
      <c r="C25" s="89">
        <f>'Master Price List'!C174</f>
        <v>661</v>
      </c>
      <c r="D25" s="89">
        <f t="shared" si="2"/>
        <v>661</v>
      </c>
    </row>
    <row r="26" spans="1:4" ht="15" x14ac:dyDescent="0.2">
      <c r="A26" s="109" t="str">
        <f>'Master Price List'!A118</f>
        <v>CC-PCFX14</v>
      </c>
      <c r="B26" s="25" t="str">
        <f>'Master Price List'!B118</f>
        <v>Universal 14" low-profile; 3" slope,  11" level; computer deck; Will fit one long radio.</v>
      </c>
      <c r="C26" s="89">
        <f>'Master Price List'!C118</f>
        <v>575</v>
      </c>
      <c r="D26" s="89">
        <f t="shared" si="2"/>
        <v>575</v>
      </c>
    </row>
    <row r="27" spans="1:4" ht="15" x14ac:dyDescent="0.2">
      <c r="A27" s="109"/>
      <c r="B27" s="25"/>
      <c r="C27" s="89"/>
      <c r="D27" s="89"/>
    </row>
    <row r="28" spans="1:4" ht="15" x14ac:dyDescent="0.2">
      <c r="A28" s="218" t="s">
        <v>1035</v>
      </c>
      <c r="B28" s="25"/>
      <c r="C28" s="93"/>
      <c r="D28" s="89"/>
    </row>
    <row r="29" spans="1:4" ht="15" x14ac:dyDescent="0.2">
      <c r="A29" s="109" t="str">
        <f>'Master Price List'!A153</f>
        <v>CC-WBOS-16</v>
      </c>
      <c r="B29" s="25" t="str">
        <f>'Master Price List'!B153</f>
        <v>Universal SUV/truck 16" Wide-body open-storage console; 8" slope, 8" level.</v>
      </c>
      <c r="C29" s="89">
        <f>'Master Price List'!C153</f>
        <v>794</v>
      </c>
      <c r="D29" s="89">
        <f t="shared" ref="D29:D60" si="3">C29-(C29*$D$1)</f>
        <v>794</v>
      </c>
    </row>
    <row r="30" spans="1:4" ht="15" x14ac:dyDescent="0.2">
      <c r="A30" s="109" t="str">
        <f>'Master Price List'!A154</f>
        <v>CC-WBOS-20</v>
      </c>
      <c r="B30" s="25" t="str">
        <f>'Master Price List'!B154</f>
        <v>Universal SUV/truck 20" Wide-body open-storage console; 8" slope, 12" level.</v>
      </c>
      <c r="C30" s="89">
        <f>'Master Price List'!C154</f>
        <v>815</v>
      </c>
      <c r="D30" s="89">
        <f>C30-(C30*$D$1)</f>
        <v>815</v>
      </c>
    </row>
    <row r="31" spans="1:4" ht="15" x14ac:dyDescent="0.2">
      <c r="A31" s="109" t="str">
        <f>'Master Price List'!A156</f>
        <v>CC-WBOS-25</v>
      </c>
      <c r="B31" s="25" t="str">
        <f>'Master Price List'!B156</f>
        <v>Universal SUV/truck 25" Wide-body open-storage console; 8" slope, 17" level.</v>
      </c>
      <c r="C31" s="89">
        <f>'Master Price List'!C156</f>
        <v>840</v>
      </c>
      <c r="D31" s="89">
        <f t="shared" si="3"/>
        <v>840</v>
      </c>
    </row>
    <row r="32" spans="1:4" ht="15" x14ac:dyDescent="0.2">
      <c r="A32" s="109"/>
      <c r="B32" s="25"/>
      <c r="C32" s="89"/>
      <c r="D32" s="89"/>
    </row>
    <row r="33" spans="1:4" ht="15" x14ac:dyDescent="0.2">
      <c r="A33" s="218" t="s">
        <v>1054</v>
      </c>
      <c r="B33" s="25"/>
      <c r="C33" s="89"/>
      <c r="D33" s="89"/>
    </row>
    <row r="34" spans="1:4" ht="15" x14ac:dyDescent="0.2">
      <c r="A34" s="109" t="str">
        <f>'Master Price List'!A236</f>
        <v>AC-INBHG</v>
      </c>
      <c r="B34" s="25" t="str">
        <f>'Master Price List'!B236</f>
        <v>4" internal dual beverage holder. Includes rubber fingers to keep cup stabilized.</v>
      </c>
      <c r="C34" s="89">
        <f>'Master Price List'!C236</f>
        <v>64</v>
      </c>
      <c r="D34" s="89">
        <f t="shared" si="3"/>
        <v>64</v>
      </c>
    </row>
    <row r="35" spans="1:4" ht="15" x14ac:dyDescent="0.2">
      <c r="A35" s="109" t="str">
        <f>'Master Price List'!A243</f>
        <v>AC-TICK-2</v>
      </c>
      <c r="B35" s="25" t="str">
        <f>'Master Price List'!B243</f>
        <v>3" face plate shallow tray; holds smartphone, keys, wallet, sunglasses, etc.  2" H.</v>
      </c>
      <c r="C35" s="89">
        <f>'Master Price List'!C243</f>
        <v>53</v>
      </c>
      <c r="D35" s="89">
        <f t="shared" si="3"/>
        <v>53</v>
      </c>
    </row>
    <row r="36" spans="1:4" ht="15" x14ac:dyDescent="0.2">
      <c r="A36" s="109" t="str">
        <f>'Master Price List'!A244</f>
        <v>FP-SGTRAY</v>
      </c>
      <c r="B36" s="25" t="str">
        <f>'Master Price List'!B244</f>
        <v>4" face plate shallow tray w/sloped floor; holds smartphone, keys, wallet, sunglasses, etc.  1.75" H.</v>
      </c>
      <c r="C36" s="89">
        <f>'Master Price List'!C244</f>
        <v>50</v>
      </c>
      <c r="D36" s="89">
        <f t="shared" si="3"/>
        <v>50</v>
      </c>
    </row>
    <row r="37" spans="1:4" ht="15" x14ac:dyDescent="0.2">
      <c r="A37" s="109" t="str">
        <f>'Master Price List'!A248</f>
        <v>AC-GUNBOX-6-LP</v>
      </c>
      <c r="B37" s="25" t="str">
        <f>'Master Price List'!B248</f>
        <v>6" internal lidded locking low-profile internal storage box (may not accommodate handgun) 3.6" H.</v>
      </c>
      <c r="C37" s="89">
        <f>'Master Price List'!C248</f>
        <v>173</v>
      </c>
      <c r="D37" s="89">
        <f t="shared" si="3"/>
        <v>173</v>
      </c>
    </row>
    <row r="38" spans="1:4" ht="15" x14ac:dyDescent="0.2">
      <c r="A38" s="109" t="str">
        <f>'Master Price List'!A249</f>
        <v>AC-GUNBOX-LP</v>
      </c>
      <c r="B38" s="25" t="str">
        <f>'Master Price List'!B249</f>
        <v>8" internal lidded locking low-profile storage box (might accommodate handgun) 3.6" H.</v>
      </c>
      <c r="C38" s="89">
        <f>'Master Price List'!C249</f>
        <v>194</v>
      </c>
      <c r="D38" s="89">
        <f t="shared" si="3"/>
        <v>194</v>
      </c>
    </row>
    <row r="39" spans="1:4" ht="15" x14ac:dyDescent="0.2">
      <c r="B39" s="25"/>
      <c r="C39" s="89"/>
      <c r="D39" s="89"/>
    </row>
    <row r="40" spans="1:4" ht="15" x14ac:dyDescent="0.2">
      <c r="A40" s="218" t="s">
        <v>1055</v>
      </c>
      <c r="B40" s="25"/>
      <c r="C40" s="89"/>
      <c r="D40" s="89"/>
    </row>
    <row r="41" spans="1:4" ht="15" x14ac:dyDescent="0.2">
      <c r="A41" s="109" t="str">
        <f>'Master Price List'!A330</f>
        <v>FP-USB-2DC</v>
      </c>
      <c r="B41" s="25" t="str">
        <f>'Master Price List'!B330</f>
        <v>2" face plate pre-punched w/ holes for (2) DC outlets &amp; (1) dual-port USB module</v>
      </c>
      <c r="C41" s="89">
        <f>'Master Price List'!C330</f>
        <v>84</v>
      </c>
      <c r="D41" s="89">
        <f t="shared" si="3"/>
        <v>84</v>
      </c>
    </row>
    <row r="42" spans="1:4" ht="15" x14ac:dyDescent="0.2">
      <c r="A42" s="109" t="str">
        <f>'Master Price List'!A336</f>
        <v>FP-AP12-3</v>
      </c>
      <c r="B42" s="25" t="str">
        <f>'Master Price List'!B336</f>
        <v>2" face plate w/ (3) DC outlet holes</v>
      </c>
      <c r="C42" s="89">
        <f>'Master Price List'!C336</f>
        <v>32</v>
      </c>
      <c r="D42" s="89">
        <f t="shared" si="3"/>
        <v>32</v>
      </c>
    </row>
    <row r="43" spans="1:4" ht="15" x14ac:dyDescent="0.2">
      <c r="A43" s="109" t="str">
        <f>'Master Price List'!A328</f>
        <v>L3-AP1SET</v>
      </c>
      <c r="B43" s="25" t="str">
        <f>'Master Price List'!B328</f>
        <v>12 Volt DC power outlet plug w/black captured cap</v>
      </c>
      <c r="C43" s="89">
        <f>'Master Price List'!C328</f>
        <v>15</v>
      </c>
      <c r="D43" s="89">
        <f t="shared" si="3"/>
        <v>15</v>
      </c>
    </row>
    <row r="44" spans="1:4" ht="15" x14ac:dyDescent="0.2">
      <c r="A44" s="109"/>
      <c r="B44" s="25"/>
      <c r="C44" s="89"/>
      <c r="D44" s="89"/>
    </row>
    <row r="45" spans="1:4" ht="15" x14ac:dyDescent="0.2">
      <c r="A45" s="19" t="s">
        <v>1058</v>
      </c>
      <c r="B45" s="25"/>
      <c r="C45" s="89"/>
      <c r="D45" s="89"/>
    </row>
    <row r="46" spans="1:4" ht="15" x14ac:dyDescent="0.2">
      <c r="A46" s="109" t="str">
        <f>'Master Price List'!A309</f>
        <v>AC-MCM1</v>
      </c>
      <c r="B46" s="25" t="str">
        <f>'Master Price List'!B309</f>
        <v>Dog-ear type microphone clip plate and clip assembly</v>
      </c>
      <c r="C46" s="89">
        <f>'Master Price List'!C309</f>
        <v>19</v>
      </c>
      <c r="D46" s="89">
        <f t="shared" si="3"/>
        <v>19</v>
      </c>
    </row>
    <row r="47" spans="1:4" ht="15" x14ac:dyDescent="0.2">
      <c r="A47" s="109" t="str">
        <f>'Master Price List'!A315</f>
        <v>AC-MAG-MIC</v>
      </c>
      <c r="B47" s="25" t="str">
        <f>'Master Price List'!B315</f>
        <v>Magnetic Mic  is the magnetic holder for you microphone</v>
      </c>
      <c r="C47" s="89">
        <f>'Master Price List'!C315</f>
        <v>67</v>
      </c>
      <c r="D47" s="89">
        <f t="shared" si="3"/>
        <v>67</v>
      </c>
    </row>
    <row r="48" spans="1:4" ht="15" x14ac:dyDescent="0.2">
      <c r="A48" s="109" t="str">
        <f>'Master Price List'!A311</f>
        <v>AC-MIC-Z-FPI</v>
      </c>
      <c r="B48" s="25" t="str">
        <f>'Master Price List'!B311</f>
        <v>Height adjustable, no-holes-drilled L-slot microphone clip plate assembly</v>
      </c>
      <c r="C48" s="89">
        <f>'Master Price List'!C311</f>
        <v>33</v>
      </c>
      <c r="D48" s="89">
        <f t="shared" si="3"/>
        <v>33</v>
      </c>
    </row>
    <row r="49" spans="1:4" ht="15" x14ac:dyDescent="0.2">
      <c r="A49" s="109"/>
      <c r="B49" s="25"/>
      <c r="C49" s="89"/>
      <c r="D49" s="89"/>
    </row>
    <row r="50" spans="1:4" ht="15" x14ac:dyDescent="0.2">
      <c r="A50" s="218" t="s">
        <v>1059</v>
      </c>
      <c r="B50" s="25"/>
      <c r="C50" s="89"/>
      <c r="D50" s="89"/>
    </row>
    <row r="51" spans="1:4" ht="15" x14ac:dyDescent="0.2">
      <c r="A51" s="109" t="str">
        <f>'Master Price List'!A281</f>
        <v>AC-FHDFB</v>
      </c>
      <c r="B51" s="25" t="str">
        <f>'Master Price List'!B281</f>
        <v>External map book lidded storage box; dims 13.25" W x 13.8" L x 11" H Includes leather pad AC-FHDPAD</v>
      </c>
      <c r="C51" s="89">
        <f>'Master Price List'!C281</f>
        <v>429</v>
      </c>
      <c r="D51" s="89">
        <f t="shared" si="3"/>
        <v>429</v>
      </c>
    </row>
    <row r="52" spans="1:4" ht="15" x14ac:dyDescent="0.2">
      <c r="A52" s="109" t="str">
        <f>'Master Price List'!A271</f>
        <v>AC-MAPFILE</v>
      </c>
      <c r="B52" s="25" t="str">
        <f>'Master Price List'!B271</f>
        <v>External lidded box for map books  Dims 10.8" W x 13.25" L x 10.6" H  Non-locking</v>
      </c>
      <c r="C52" s="89">
        <f>'Master Price List'!C271</f>
        <v>399</v>
      </c>
      <c r="D52" s="89">
        <f t="shared" si="3"/>
        <v>399</v>
      </c>
    </row>
    <row r="53" spans="1:4" ht="15" x14ac:dyDescent="0.2">
      <c r="A53" s="109" t="str">
        <f>'Master Price List'!A265</f>
        <v>AC-FILEBOX</v>
      </c>
      <c r="B53" s="25" t="str">
        <f>'Master Price List'!B265</f>
        <v>External lidded box for letter size Penda flex hanging folders  Dims 8.86" W x 13.25" L x 10.8" H</v>
      </c>
      <c r="C53" s="89">
        <f>'Master Price List'!C265</f>
        <v>353</v>
      </c>
      <c r="D53" s="89">
        <f t="shared" si="3"/>
        <v>353</v>
      </c>
    </row>
    <row r="54" spans="1:4" ht="15" x14ac:dyDescent="0.2">
      <c r="A54" s="109"/>
      <c r="B54" s="25"/>
      <c r="C54" s="89"/>
      <c r="D54" s="89"/>
    </row>
    <row r="55" spans="1:4" ht="15" x14ac:dyDescent="0.2">
      <c r="A55" s="218" t="s">
        <v>616</v>
      </c>
      <c r="B55" s="25"/>
      <c r="C55" s="89"/>
      <c r="D55" s="89"/>
    </row>
    <row r="56" spans="1:4" ht="15" x14ac:dyDescent="0.2">
      <c r="A56" s="218" t="s">
        <v>617</v>
      </c>
      <c r="B56" s="25"/>
      <c r="C56" s="89"/>
      <c r="D56" s="89"/>
    </row>
    <row r="57" spans="1:4" ht="15" x14ac:dyDescent="0.2">
      <c r="A57" s="109" t="str">
        <f>'Master Price List'!A608</f>
        <v>CM-F15-SA-LED</v>
      </c>
      <c r="B57" s="25" t="str">
        <f>'Master Price List'!B608</f>
        <v>2015-22 F150 | 2017-22 F250 | 2018-22 Expedition -  Ht. adjustable seat mnt w/swing arm &amp; docking station mount</v>
      </c>
      <c r="C57" s="89">
        <f>'Master Price List'!C608</f>
        <v>580</v>
      </c>
      <c r="D57" s="89">
        <f t="shared" si="3"/>
        <v>580</v>
      </c>
    </row>
    <row r="58" spans="1:4" ht="15" x14ac:dyDescent="0.2">
      <c r="A58" s="109" t="str">
        <f>'Master Price List'!A609</f>
        <v>CM-F15-SA-LT17</v>
      </c>
      <c r="B58" s="25" t="str">
        <f>'Master Price List'!B609</f>
        <v>2015-22 F150 | 2017-22 F250 | 2018-22 Expedition -  Ht. adjustable seat mnt w/swing arm &amp; wide laptop tray</v>
      </c>
      <c r="C58" s="89">
        <f>'Master Price List'!C609</f>
        <v>721</v>
      </c>
      <c r="D58" s="89">
        <f t="shared" si="3"/>
        <v>721</v>
      </c>
    </row>
    <row r="59" spans="1:4" ht="15" x14ac:dyDescent="0.2">
      <c r="A59" s="109" t="str">
        <f>'Master Price List'!A610</f>
        <v>CM-F15-SL-LT17</v>
      </c>
      <c r="B59" s="25" t="str">
        <f>'Master Price List'!B610</f>
        <v>2015-22 F150 | 2017-22 F250 | 2018-22 Expedition -  Ht. adjustable seat mnt w/slide arm &amp; wide laptop tray</v>
      </c>
      <c r="C59" s="89">
        <f>'Master Price List'!C610</f>
        <v>851</v>
      </c>
      <c r="D59" s="89">
        <f t="shared" si="3"/>
        <v>851</v>
      </c>
    </row>
    <row r="60" spans="1:4" ht="15" x14ac:dyDescent="0.2">
      <c r="A60" s="109" t="str">
        <f>'Master Price List'!A611</f>
        <v>CM-F15-SL-LED</v>
      </c>
      <c r="B60" s="25" t="str">
        <f>'Master Price List'!B611</f>
        <v>2015-22 F150 | 2017-22 F250 | 2018-22 Expedition -  Ht. adjustable seat mnt w/slide arm &amp; docking station mount</v>
      </c>
      <c r="C60" s="89">
        <f>'Master Price List'!C611</f>
        <v>729</v>
      </c>
      <c r="D60" s="89">
        <f t="shared" si="3"/>
        <v>729</v>
      </c>
    </row>
    <row r="61" spans="1:4" ht="15" x14ac:dyDescent="0.2">
      <c r="A61" s="109"/>
      <c r="B61" s="25"/>
      <c r="C61" s="89"/>
      <c r="D61" s="89"/>
    </row>
    <row r="62" spans="1:4" ht="15" x14ac:dyDescent="0.2">
      <c r="A62" s="218" t="s">
        <v>381</v>
      </c>
      <c r="B62" s="25"/>
      <c r="C62" s="93"/>
      <c r="D62" s="89"/>
    </row>
    <row r="63" spans="1:4" ht="15" x14ac:dyDescent="0.2">
      <c r="A63" s="109" t="str">
        <f>'Master Price List'!A649</f>
        <v>CM-SDMT-SL-LED</v>
      </c>
      <c r="B63" s="25" t="str">
        <f>'Master Price List'!B649</f>
        <v>Console side ht. adj. mount w/slide arm for docking station</v>
      </c>
      <c r="C63" s="89">
        <f>'Master Price List'!C649</f>
        <v>589</v>
      </c>
      <c r="D63" s="89">
        <f t="shared" ref="D63:D64" si="4">C63-(C63*$D$1)</f>
        <v>589</v>
      </c>
    </row>
    <row r="64" spans="1:4" ht="15" x14ac:dyDescent="0.2">
      <c r="A64" s="109" t="str">
        <f>'Master Price List'!A650</f>
        <v>CM-SDMT-SL-LT17</v>
      </c>
      <c r="B64" s="25" t="str">
        <f>'Master Price List'!B650</f>
        <v>Console side ht. adj. mount w/slide arm for wide laptop tray</v>
      </c>
      <c r="C64" s="89">
        <f>'Master Price List'!C650</f>
        <v>727</v>
      </c>
      <c r="D64" s="89">
        <f t="shared" si="4"/>
        <v>727</v>
      </c>
    </row>
    <row r="65" spans="1:4" ht="15" x14ac:dyDescent="0.2">
      <c r="A65" s="109"/>
      <c r="B65" s="25"/>
      <c r="C65" s="89"/>
      <c r="D65" s="89"/>
    </row>
    <row r="66" spans="1:4" ht="15" x14ac:dyDescent="0.2">
      <c r="A66" s="218" t="s">
        <v>618</v>
      </c>
      <c r="B66" s="25"/>
      <c r="C66" s="93"/>
      <c r="D66" s="89"/>
    </row>
    <row r="67" spans="1:4" ht="15" x14ac:dyDescent="0.2">
      <c r="A67" s="109" t="str">
        <f>'Master Price List'!A662</f>
        <v>CM-UMNT-SA-LED</v>
      </c>
      <c r="B67" s="25" t="str">
        <f>'Master Price List'!B662</f>
        <v xml:space="preserve">U bracket mnt w/swing arm for docking station </v>
      </c>
      <c r="C67" s="89">
        <f>'Master Price List'!C662</f>
        <v>392</v>
      </c>
      <c r="D67" s="89">
        <f t="shared" ref="D67:D70" si="5">C67-(C67*$D$1)</f>
        <v>392</v>
      </c>
    </row>
    <row r="68" spans="1:4" ht="15" x14ac:dyDescent="0.2">
      <c r="A68" s="109" t="str">
        <f>'Master Price List'!A664</f>
        <v>CM-UMNT-SA-LT17</v>
      </c>
      <c r="B68" s="25" t="str">
        <f>'Master Price List'!B664</f>
        <v>U bracket mnt w/swing arm for wide laptop tray</v>
      </c>
      <c r="C68" s="89">
        <f>'Master Price List'!C664</f>
        <v>515</v>
      </c>
      <c r="D68" s="89">
        <f t="shared" si="5"/>
        <v>515</v>
      </c>
    </row>
    <row r="69" spans="1:4" ht="15" x14ac:dyDescent="0.2">
      <c r="A69" s="109" t="str">
        <f>'Master Price List'!A673</f>
        <v>CM-UMSH-SL-LED</v>
      </c>
      <c r="B69" s="25" t="str">
        <f>'Master Price List'!B673</f>
        <v>Short U bracket mnt w/slide arm for docking station</v>
      </c>
      <c r="C69" s="89">
        <f>'Master Price List'!C673</f>
        <v>572</v>
      </c>
      <c r="D69" s="89">
        <f t="shared" si="5"/>
        <v>572</v>
      </c>
    </row>
    <row r="70" spans="1:4" ht="15" x14ac:dyDescent="0.2">
      <c r="A70" s="109" t="str">
        <f>'Master Price List'!A675</f>
        <v>CM-UMSH-SL-LT17</v>
      </c>
      <c r="B70" s="25" t="str">
        <f>'Master Price List'!B675</f>
        <v>Short U bracket mnt w/slide arm and wide laptop tray</v>
      </c>
      <c r="C70" s="89">
        <f>'Master Price List'!C675</f>
        <v>681</v>
      </c>
      <c r="D70" s="89">
        <f t="shared" si="5"/>
        <v>681</v>
      </c>
    </row>
    <row r="71" spans="1:4" ht="15" x14ac:dyDescent="0.2">
      <c r="A71" s="109"/>
      <c r="B71" s="25"/>
      <c r="C71" s="89"/>
      <c r="D71" s="89"/>
    </row>
    <row r="72" spans="1:4" s="51" customFormat="1" ht="15" x14ac:dyDescent="0.2">
      <c r="A72" s="231" t="s">
        <v>382</v>
      </c>
      <c r="B72" s="32"/>
      <c r="C72" s="93"/>
      <c r="D72" s="89"/>
    </row>
    <row r="73" spans="1:4" ht="15" x14ac:dyDescent="0.2">
      <c r="A73" s="109" t="str">
        <f>'Master Price List'!A591</f>
        <v>CM-LT-1600</v>
      </c>
      <c r="B73" s="25" t="str">
        <f>'Master Price List'!B591</f>
        <v>Deluxe laptop tray for computer up to 15"W x 11.5H; 3 lbs. lighter than CM-LT-1500, use w/computer mount assemblies ending in -LED</v>
      </c>
      <c r="C73" s="89">
        <f>'Master Price List'!C591</f>
        <v>429</v>
      </c>
      <c r="D73" s="89">
        <f>C73-(C73*$D$1)</f>
        <v>429</v>
      </c>
    </row>
    <row r="74" spans="1:4" ht="15" x14ac:dyDescent="0.2">
      <c r="A74" s="109"/>
      <c r="B74" s="25"/>
      <c r="C74" s="89"/>
      <c r="D74" s="89"/>
    </row>
    <row r="75" spans="1:4" ht="15" x14ac:dyDescent="0.2">
      <c r="A75" s="218" t="s">
        <v>619</v>
      </c>
      <c r="B75" s="25"/>
      <c r="C75" s="89"/>
      <c r="D75" s="89"/>
    </row>
    <row r="76" spans="1:4" ht="15" x14ac:dyDescent="0.2">
      <c r="A76" s="109" t="str">
        <f>'Master Price List'!A593</f>
        <v>AC-LT-SCR</v>
      </c>
      <c r="B76" s="25" t="str">
        <f>'Master Price List'!B593</f>
        <v>Laptop screen holder; compatible w/ TROY laptop trays</v>
      </c>
      <c r="C76" s="89">
        <f>'Master Price List'!C593</f>
        <v>92</v>
      </c>
      <c r="D76" s="89">
        <f>C76-(C76*$D$1)</f>
        <v>92</v>
      </c>
    </row>
    <row r="77" spans="1:4" ht="15" x14ac:dyDescent="0.2">
      <c r="A77" s="109" t="str">
        <f>'Master Price List'!A594</f>
        <v>AC-LT13-CLAMP</v>
      </c>
      <c r="B77" s="25" t="str">
        <f>'Master Price List'!B594</f>
        <v>Laptop tray finger clamp, vinyl cap</v>
      </c>
      <c r="C77" s="89">
        <f>'Master Price List'!C594</f>
        <v>12</v>
      </c>
      <c r="D77" s="89">
        <f>C77-(C77*$D$1)</f>
        <v>12</v>
      </c>
    </row>
    <row r="78" spans="1:4" ht="15" x14ac:dyDescent="0.2">
      <c r="A78" s="109"/>
      <c r="B78" s="25"/>
      <c r="C78" s="89"/>
      <c r="D78" s="89"/>
    </row>
    <row r="79" spans="1:4" ht="15" x14ac:dyDescent="0.2">
      <c r="A79" s="218" t="s">
        <v>2320</v>
      </c>
      <c r="B79" s="25"/>
      <c r="C79" s="93"/>
      <c r="D79" s="89"/>
    </row>
    <row r="80" spans="1:4" ht="15" x14ac:dyDescent="0.2">
      <c r="A80" s="109"/>
      <c r="B80" s="19" t="str">
        <f>'Master Price List'!B682</f>
        <v>Single Weapon Mount Kits</v>
      </c>
      <c r="C80" s="89"/>
      <c r="D80" s="89"/>
    </row>
    <row r="81" spans="1:7" ht="15" x14ac:dyDescent="0.2">
      <c r="A81" s="109" t="str">
        <f>'Master Price List'!A683</f>
        <v>KT-GM-SGL-SC6</v>
      </c>
      <c r="B81" s="25" t="str">
        <f>'Master Price List'!B683</f>
        <v>Single weapon mount w/SC6 lock and brackets</v>
      </c>
      <c r="C81" s="89">
        <f>'Master Price List'!C683</f>
        <v>455</v>
      </c>
      <c r="D81" s="89">
        <f t="shared" ref="D81:D87" si="6">C81-(C81*$D$1)</f>
        <v>455</v>
      </c>
    </row>
    <row r="82" spans="1:7" ht="15" x14ac:dyDescent="0.2">
      <c r="A82" s="109" t="str">
        <f>'Master Price List'!A684</f>
        <v>KT-GM-SGL-SC1</v>
      </c>
      <c r="B82" s="25" t="str">
        <f>'Master Price List'!B684</f>
        <v>Single weapon mount w/SC1 lock and brackets</v>
      </c>
      <c r="C82" s="89">
        <f>'Master Price List'!C684</f>
        <v>379</v>
      </c>
      <c r="D82" s="89">
        <f t="shared" si="6"/>
        <v>379</v>
      </c>
    </row>
    <row r="83" spans="1:7" ht="15" x14ac:dyDescent="0.2">
      <c r="A83" s="230" t="str">
        <f>'Master Price List'!A685</f>
        <v>KT-GM-SGL-SC1AR</v>
      </c>
      <c r="B83" s="24" t="str">
        <f>'Master Price List'!B685</f>
        <v>Single weapon mount w/SC1/AR AR15 lock, No. 2 key and brackets</v>
      </c>
      <c r="C83" s="89">
        <f>'Master Price List'!C685</f>
        <v>419</v>
      </c>
      <c r="D83" s="89">
        <f t="shared" si="6"/>
        <v>419</v>
      </c>
    </row>
    <row r="84" spans="1:7" ht="15" x14ac:dyDescent="0.2">
      <c r="A84" s="109"/>
      <c r="B84" s="19" t="str">
        <f>'Master Price List'!B686</f>
        <v>Dual Weapon Mount Kits</v>
      </c>
      <c r="C84" s="89"/>
      <c r="D84" s="89"/>
    </row>
    <row r="85" spans="1:7" ht="15" x14ac:dyDescent="0.2">
      <c r="A85" s="109" t="str">
        <f>'Master Price List'!A687</f>
        <v>KT-GM-SGRF-SC6-1</v>
      </c>
      <c r="B85" s="25" t="str">
        <f>'Master Price List'!B687</f>
        <v>Dual weapon mount w/ SC6 lock, SC1 shotgun lock with No. 2 key and brackets</v>
      </c>
      <c r="C85" s="89">
        <f>'Master Price List'!C687</f>
        <v>701</v>
      </c>
      <c r="D85" s="89">
        <f t="shared" si="6"/>
        <v>701</v>
      </c>
    </row>
    <row r="86" spans="1:7" ht="15" x14ac:dyDescent="0.2">
      <c r="A86" s="109" t="str">
        <f>'Master Price List'!A688</f>
        <v>KT-GM-SGRF-SC6-1AR</v>
      </c>
      <c r="B86" s="25" t="str">
        <f>'Master Price List'!B688</f>
        <v>Dual weapon mount w/SC6 lock, SC1/AR AR15 lock with No. 2 Key and brackets</v>
      </c>
      <c r="C86" s="89">
        <f>'Master Price List'!C688</f>
        <v>741</v>
      </c>
      <c r="D86" s="89">
        <f t="shared" si="6"/>
        <v>741</v>
      </c>
    </row>
    <row r="87" spans="1:7" ht="15" x14ac:dyDescent="0.2">
      <c r="A87" s="109" t="str">
        <f>'Master Price List'!A689</f>
        <v>KT-GM-SGRF-SC1-1AR</v>
      </c>
      <c r="B87" s="25" t="str">
        <f>'Master Price List'!B689</f>
        <v>Dual weapon mount w/SC1 shotgun lock, SC1/AR AR15 lock with No. 2 Key and brackets</v>
      </c>
      <c r="C87" s="89">
        <f>'Master Price List'!C689</f>
        <v>665</v>
      </c>
      <c r="D87" s="89">
        <f t="shared" si="6"/>
        <v>665</v>
      </c>
    </row>
    <row r="88" spans="1:7" s="25" customFormat="1" ht="15" x14ac:dyDescent="0.2">
      <c r="A88" s="109"/>
      <c r="B88" s="33"/>
      <c r="C88" s="89"/>
      <c r="D88" s="88"/>
      <c r="E88" s="24"/>
      <c r="F88" s="34"/>
      <c r="G88" s="35"/>
    </row>
    <row r="89" spans="1:7" s="25" customFormat="1" ht="15" x14ac:dyDescent="0.2">
      <c r="A89" s="19" t="str">
        <f>'Master Price List'!B832</f>
        <v xml:space="preserve">2021-22 Ford F150-F250 Truck Partition Kits; Includes US Partition, Partition Mounting Kit and 3 pc. Kick Panel </v>
      </c>
      <c r="B89" s="24"/>
      <c r="C89" s="89"/>
      <c r="D89" s="89"/>
      <c r="E89" s="24"/>
      <c r="F89" s="34"/>
      <c r="G89" s="35"/>
    </row>
    <row r="90" spans="1:7" s="25" customFormat="1" ht="15" x14ac:dyDescent="0.2">
      <c r="A90" s="109" t="str">
        <f>'Master Price List'!A833</f>
        <v>KIT-TP-SL6-21F1-SS</v>
      </c>
      <c r="B90" s="25" t="str">
        <f>'Master Price List'!B833</f>
        <v>2021-22 F150 Partition Kit (TP-E-SL6-FS-SS, PM-21F150, KP-F150-15-SS)</v>
      </c>
      <c r="C90" s="89">
        <f>'Master Price List'!C833</f>
        <v>1300</v>
      </c>
      <c r="D90" s="89">
        <f>C90-(C90*$D$1)</f>
        <v>1300</v>
      </c>
      <c r="E90" s="24"/>
      <c r="F90" s="34"/>
      <c r="G90" s="35"/>
    </row>
    <row r="91" spans="1:7" s="25" customFormat="1" ht="15" x14ac:dyDescent="0.2">
      <c r="A91" s="109" t="str">
        <f>'Master Price List'!A834</f>
        <v>KIT-TP-SL1-21F1-SS</v>
      </c>
      <c r="B91" s="25" t="str">
        <f>'Master Price List'!B834</f>
        <v>2021-22 F150 Partition Kit (TP-E-SL1-FS-SS, PM-21F150 ,KP-F150-15-SS)</v>
      </c>
      <c r="C91" s="89">
        <f>'Master Price List'!C834</f>
        <v>1312</v>
      </c>
      <c r="D91" s="89">
        <f>C91-(C91*$D$1)</f>
        <v>1312</v>
      </c>
      <c r="E91" s="24"/>
      <c r="F91" s="34"/>
      <c r="G91" s="35"/>
    </row>
    <row r="92" spans="1:7" s="25" customFormat="1" ht="15" x14ac:dyDescent="0.2">
      <c r="A92" s="109" t="str">
        <f>'Master Price List'!A835</f>
        <v>KIT-TP-SL12-21F1-SS</v>
      </c>
      <c r="B92" s="25" t="str">
        <f>'Master Price List'!B835</f>
        <v>2021-22 F150 Partition Kit (TP-E-SL12-FS-SS,  PM-21F150, KP-F150-15-SS)</v>
      </c>
      <c r="C92" s="89">
        <f>'Master Price List'!C835</f>
        <v>1300</v>
      </c>
      <c r="D92" s="89">
        <f>C92-(C92*$D$1)</f>
        <v>1300</v>
      </c>
      <c r="E92" s="24"/>
      <c r="F92" s="34"/>
      <c r="G92" s="35"/>
    </row>
    <row r="93" spans="1:7" ht="15" x14ac:dyDescent="0.2">
      <c r="A93" s="109"/>
      <c r="B93" s="25"/>
      <c r="C93" s="89"/>
      <c r="D93" s="89"/>
    </row>
    <row r="94" spans="1:7" ht="15" x14ac:dyDescent="0.2">
      <c r="A94" s="231" t="s">
        <v>665</v>
      </c>
      <c r="C94" s="93"/>
      <c r="D94" s="89"/>
    </row>
    <row r="95" spans="1:7" ht="15" x14ac:dyDescent="0.2">
      <c r="A95" s="109"/>
      <c r="B95" s="19" t="str">
        <f>'Master Price List'!B729</f>
        <v xml:space="preserve">Sliding Window Models </v>
      </c>
      <c r="C95" s="89"/>
      <c r="D95" s="89"/>
    </row>
    <row r="96" spans="1:7" ht="15" x14ac:dyDescent="0.2">
      <c r="A96" s="225" t="str">
        <f>'Master Price List'!A760</f>
        <v>TP-E-SL1-FS-SS</v>
      </c>
      <c r="B96" s="37" t="str">
        <f>'Master Price List'!B760</f>
        <v>Full size Recessed Panel; Sliding window; Vertical bar</v>
      </c>
      <c r="C96" s="94">
        <f>'Master Price List'!C760</f>
        <v>1073</v>
      </c>
      <c r="D96" s="89">
        <f t="shared" ref="D96:D110" si="7">C96-(C96*$D$1)</f>
        <v>1073</v>
      </c>
    </row>
    <row r="97" spans="1:4" ht="15" x14ac:dyDescent="0.2">
      <c r="A97" s="109" t="str">
        <f>'Master Price List'!A761</f>
        <v>TP-E-SL6-FS-SS</v>
      </c>
      <c r="B97" s="33" t="str">
        <f>'Master Price List'!B761</f>
        <v>Full size Recessed Panel; Sliding window; Square hole punched</v>
      </c>
      <c r="C97" s="89">
        <f>'Master Price List'!C761</f>
        <v>1060</v>
      </c>
      <c r="D97" s="89">
        <f t="shared" si="7"/>
        <v>1060</v>
      </c>
    </row>
    <row r="98" spans="1:4" ht="15" x14ac:dyDescent="0.2">
      <c r="C98" s="89"/>
      <c r="D98" s="89"/>
    </row>
    <row r="99" spans="1:4" ht="15" x14ac:dyDescent="0.2">
      <c r="A99" s="218" t="s">
        <v>2327</v>
      </c>
      <c r="B99" s="25"/>
      <c r="C99" s="89"/>
      <c r="D99" s="89"/>
    </row>
    <row r="100" spans="1:4" ht="15" x14ac:dyDescent="0.2">
      <c r="A100" s="109" t="str">
        <f>'Master Price List'!A814</f>
        <v>PM-21F150</v>
      </c>
      <c r="B100" s="25" t="str">
        <f>'Master Price List'!B814</f>
        <v xml:space="preserve">2021-22 F150 | 2021-22 F250 truck standard partition mounting kit, no-holes-drilled design.  </v>
      </c>
      <c r="C100" s="89">
        <f>'Master Price List'!C814</f>
        <v>367</v>
      </c>
      <c r="D100" s="89">
        <f t="shared" si="7"/>
        <v>367</v>
      </c>
    </row>
    <row r="101" spans="1:4" ht="15" x14ac:dyDescent="0.2">
      <c r="A101" s="109" t="str">
        <f>'Master Price List'!A815</f>
        <v>KP-F150-15-SS</v>
      </c>
      <c r="B101" s="25" t="str">
        <f>'Master Price List'!B815</f>
        <v xml:space="preserve">2015-22 F150 | 2021-22 F250 3-Pc. kick panel assembly.  No foot pockets. </v>
      </c>
      <c r="C101" s="89">
        <f>'Master Price List'!C815</f>
        <v>202</v>
      </c>
      <c r="D101" s="89">
        <f t="shared" si="7"/>
        <v>202</v>
      </c>
    </row>
    <row r="102" spans="1:4" ht="15" x14ac:dyDescent="0.2">
      <c r="A102" s="109"/>
      <c r="B102" s="25"/>
      <c r="C102" s="89"/>
      <c r="D102" s="89"/>
    </row>
    <row r="103" spans="1:4" ht="15" x14ac:dyDescent="0.2">
      <c r="A103" s="218" t="s">
        <v>2328</v>
      </c>
      <c r="B103" s="25"/>
      <c r="C103" s="89"/>
      <c r="D103" s="89"/>
    </row>
    <row r="104" spans="1:4" ht="15" x14ac:dyDescent="0.2">
      <c r="A104" s="109" t="str">
        <f>'Master Price List'!A810</f>
        <v>2-SAB-F150-15</v>
      </c>
      <c r="B104" s="25" t="str">
        <f>'Master Price List'!B810</f>
        <v>2015-20 F150 truck standard partition mounting kit, no-holes-drilled design.  Compatible with F250 crew cab trucks;  years 2017-20</v>
      </c>
      <c r="C104" s="89">
        <f>'Master Price List'!C810</f>
        <v>353</v>
      </c>
      <c r="D104" s="89">
        <f t="shared" si="7"/>
        <v>353</v>
      </c>
    </row>
    <row r="105" spans="1:4" ht="15" x14ac:dyDescent="0.2">
      <c r="A105" s="109" t="str">
        <f>'Master Price List'!A811</f>
        <v>KP-F150-15-SS</v>
      </c>
      <c r="B105" s="25" t="str">
        <f>'Master Price List'!B811</f>
        <v>2015-22 F150 3-Pc. kick panel assembly.  No foot pockets.  Compatible with F-250 crew cab trucks;  years 2017-22</v>
      </c>
      <c r="C105" s="89">
        <f>'Master Price List'!C811</f>
        <v>202</v>
      </c>
      <c r="D105" s="89">
        <f t="shared" si="7"/>
        <v>202</v>
      </c>
    </row>
    <row r="106" spans="1:4" x14ac:dyDescent="0.2">
      <c r="A106" s="24"/>
      <c r="C106" s="24"/>
    </row>
    <row r="107" spans="1:4" ht="15" x14ac:dyDescent="0.2">
      <c r="A107" s="218" t="s">
        <v>1280</v>
      </c>
      <c r="B107" s="25"/>
      <c r="C107" s="89"/>
      <c r="D107" s="89"/>
    </row>
    <row r="108" spans="1:4" ht="15" x14ac:dyDescent="0.2">
      <c r="A108" s="218" t="s">
        <v>666</v>
      </c>
      <c r="B108" s="25"/>
      <c r="C108" s="89"/>
      <c r="D108" s="89"/>
    </row>
    <row r="109" spans="1:4" ht="15" x14ac:dyDescent="0.2">
      <c r="A109" s="109" t="str">
        <f>'Master Price List'!A924</f>
        <v xml:space="preserve">AC-F150-15-SET </v>
      </c>
      <c r="B109" s="25" t="str">
        <f>'Master Price List'!B924</f>
        <v>2015-20 F150 / 2017-20 F-250-550; Driver/passenger side set of diamond-punched window screens</v>
      </c>
      <c r="C109" s="89">
        <f>'Master Price List'!C924</f>
        <v>259</v>
      </c>
      <c r="D109" s="89">
        <f t="shared" si="7"/>
        <v>259</v>
      </c>
    </row>
    <row r="110" spans="1:4" ht="15" x14ac:dyDescent="0.2">
      <c r="A110" s="109" t="str">
        <f>'Master Price List'!A925</f>
        <v>WS-21F150-SET</v>
      </c>
      <c r="B110" s="25" t="str">
        <f>'Master Price List'!B925</f>
        <v>2021-22 F150 driver/passenger side set of diamond-punched window screens</v>
      </c>
      <c r="C110" s="89">
        <f>'Master Price List'!C925</f>
        <v>259</v>
      </c>
      <c r="D110" s="89">
        <f t="shared" si="7"/>
        <v>259</v>
      </c>
    </row>
    <row r="111" spans="1:4" ht="15" x14ac:dyDescent="0.2">
      <c r="A111" s="109"/>
      <c r="B111" s="25"/>
      <c r="C111" s="89"/>
      <c r="D111" s="89"/>
    </row>
    <row r="112" spans="1:4" ht="15" x14ac:dyDescent="0.2">
      <c r="A112" s="109"/>
      <c r="B112" s="19" t="s">
        <v>467</v>
      </c>
      <c r="C112" s="89"/>
      <c r="D112" s="89"/>
    </row>
    <row r="113" spans="1:4" ht="15" x14ac:dyDescent="0.2">
      <c r="A113" s="109" t="str">
        <f>'Master Price List'!A950</f>
        <v>AC-F150-15-RWS</v>
      </c>
      <c r="B113" s="25" t="str">
        <f>'Master Price List'!$B$950</f>
        <v>2015-22 F150 / 2017-20 F250-550;  Truck cab window screen; diamond-punched.</v>
      </c>
      <c r="C113" s="89">
        <f>'Master Price List'!C950</f>
        <v>224</v>
      </c>
      <c r="D113" s="89">
        <f t="shared" ref="D113" si="8">C113-(C113*$D$1)</f>
        <v>224</v>
      </c>
    </row>
    <row r="114" spans="1:4" ht="15" x14ac:dyDescent="0.2">
      <c r="A114" s="109"/>
      <c r="B114" s="25"/>
      <c r="C114" s="89"/>
      <c r="D114" s="89"/>
    </row>
    <row r="115" spans="1:4" ht="15" x14ac:dyDescent="0.2">
      <c r="A115" s="218" t="s">
        <v>620</v>
      </c>
      <c r="C115" s="89"/>
      <c r="D115" s="89"/>
    </row>
    <row r="116" spans="1:4" ht="15" x14ac:dyDescent="0.2">
      <c r="A116" s="109" t="str">
        <f>'Master Price List'!A964</f>
        <v xml:space="preserve">WG-F150-15-SET  </v>
      </c>
      <c r="B116" s="25" t="str">
        <f>'Master Price List'!B964</f>
        <v>2015-20 F150 / 2017-20 F250-350;  Driver and passenger side window guards, welded bars, vertical design</v>
      </c>
      <c r="C116" s="89">
        <f>'Master Price List'!C964</f>
        <v>341</v>
      </c>
      <c r="D116" s="89">
        <f t="shared" ref="D116:D120" si="9">C116-(C116*$D$1)</f>
        <v>341</v>
      </c>
    </row>
    <row r="117" spans="1:4" ht="15" x14ac:dyDescent="0.2">
      <c r="A117" s="109" t="str">
        <f>'Master Price List'!A965</f>
        <v>WG-21F150-SET</v>
      </c>
      <c r="B117" s="25" t="str">
        <f>'Master Price List'!B965</f>
        <v>2021-22 F150 driver and passenger side window guards, welded bars, vertical design</v>
      </c>
      <c r="C117" s="89">
        <f>'Master Price List'!C965</f>
        <v>341</v>
      </c>
      <c r="D117" s="89">
        <f t="shared" si="9"/>
        <v>341</v>
      </c>
    </row>
    <row r="118" spans="1:4" ht="15" x14ac:dyDescent="0.2">
      <c r="A118" s="109"/>
      <c r="B118" s="25"/>
      <c r="C118" s="89"/>
      <c r="D118" s="89"/>
    </row>
    <row r="119" spans="1:4" ht="15" x14ac:dyDescent="0.2">
      <c r="A119" s="218" t="s">
        <v>1977</v>
      </c>
      <c r="B119" s="25"/>
      <c r="C119" s="89"/>
      <c r="D119" s="89"/>
    </row>
    <row r="120" spans="1:4" ht="15" x14ac:dyDescent="0.2">
      <c r="A120" s="109" t="str">
        <f>'Master Price List'!A992</f>
        <v>WG-21F150-POLY</v>
      </c>
      <c r="B120" s="25" t="str">
        <f>'Master Price List'!B992</f>
        <v>2021-22 F150 driver and passenger side polycarbonate window guards</v>
      </c>
      <c r="C120" s="89">
        <f>'Master Price List'!C992</f>
        <v>429</v>
      </c>
      <c r="D120" s="89">
        <f t="shared" si="9"/>
        <v>429</v>
      </c>
    </row>
    <row r="121" spans="1:4" ht="15" x14ac:dyDescent="0.2">
      <c r="A121" s="109"/>
      <c r="B121" s="25"/>
      <c r="C121" s="89"/>
      <c r="D121" s="89"/>
    </row>
    <row r="122" spans="1:4" ht="15" x14ac:dyDescent="0.2">
      <c r="A122" s="218" t="s">
        <v>386</v>
      </c>
      <c r="B122" s="25"/>
      <c r="C122" s="89"/>
      <c r="D122" s="89"/>
    </row>
    <row r="123" spans="1:4" ht="15" x14ac:dyDescent="0.2">
      <c r="A123" s="109" t="str">
        <f>'Master Price List'!A1043</f>
        <v>DP-F150-15-SET</v>
      </c>
      <c r="B123" s="37" t="str">
        <f>'Master Price List'!$B$1043</f>
        <v>2015-20 Ford F150 driver and passenger side door panel set.  Compatible with F-250 crew cab trucks;  years 2017-2020</v>
      </c>
      <c r="C123" s="107">
        <f>'Master Price List'!C1043</f>
        <v>321</v>
      </c>
      <c r="D123" s="107">
        <f>C123-(C123*$D$1)</f>
        <v>321</v>
      </c>
    </row>
    <row r="124" spans="1:4" ht="15" x14ac:dyDescent="0.2">
      <c r="A124" s="109"/>
      <c r="B124" s="37"/>
      <c r="C124" s="107"/>
      <c r="D124" s="107"/>
    </row>
    <row r="125" spans="1:4" ht="15" x14ac:dyDescent="0.2">
      <c r="A125" s="218" t="s">
        <v>1525</v>
      </c>
      <c r="B125" s="37"/>
      <c r="C125" s="107"/>
      <c r="D125" s="107"/>
    </row>
    <row r="126" spans="1:4" ht="15" x14ac:dyDescent="0.2">
      <c r="A126" s="109"/>
      <c r="B126" s="43" t="str">
        <f>'Master Price List'!B1108</f>
        <v>Ford F150 Single Cell Kit</v>
      </c>
      <c r="C126" s="107"/>
      <c r="D126" s="107"/>
    </row>
    <row r="127" spans="1:4" ht="15" x14ac:dyDescent="0.2">
      <c r="A127" s="109" t="str">
        <f>'Master Price List'!A1109</f>
        <v>PS-21F1-SC-OS-WS</v>
      </c>
      <c r="B127" s="37" t="str">
        <f>'Master Price List'!B1109</f>
        <v>2021-22 Ford F150 Single cell with storage seat box, electronics tray, cab window screen and passenger side diamond pattern window screen</v>
      </c>
      <c r="C127" s="107">
        <f>'Master Price List'!C1109</f>
        <v>6073</v>
      </c>
      <c r="D127" s="107">
        <f t="shared" ref="D127:D136" si="10">C127-(C127*$D$1)</f>
        <v>6073</v>
      </c>
    </row>
    <row r="128" spans="1:4" ht="15" x14ac:dyDescent="0.2">
      <c r="A128" s="109" t="str">
        <f>'Master Price List'!A1110</f>
        <v>PS-21F1-SC-OS-WG</v>
      </c>
      <c r="B128" s="37" t="str">
        <f>'Master Price List'!B1110</f>
        <v xml:space="preserve">2021-22 Ford F150 Single cell with storage seat box, electronics tray, cab window screen and passenger side welded bars window guard </v>
      </c>
      <c r="C128" s="107">
        <f>'Master Price List'!C1110</f>
        <v>6116</v>
      </c>
      <c r="D128" s="107">
        <f t="shared" si="10"/>
        <v>6116</v>
      </c>
    </row>
    <row r="129" spans="1:4" ht="15" x14ac:dyDescent="0.2">
      <c r="A129" s="109"/>
      <c r="B129" s="19" t="s">
        <v>1869</v>
      </c>
      <c r="C129" s="25"/>
      <c r="D129" s="107"/>
    </row>
    <row r="130" spans="1:4" ht="15" x14ac:dyDescent="0.2">
      <c r="A130" s="109" t="str">
        <f>'Master Price List'!A1113</f>
        <v>EM-21F1-ECOVER-2ROW</v>
      </c>
      <c r="B130" s="25" t="str">
        <f>'Master Price List'!B1113</f>
        <v>2021-22 Ford F150 Electronics cover mounts to driver side cab wall.</v>
      </c>
      <c r="C130" s="86">
        <f>'Master Price List'!C1113</f>
        <v>770</v>
      </c>
      <c r="D130" s="107">
        <f t="shared" si="10"/>
        <v>770</v>
      </c>
    </row>
    <row r="131" spans="1:4" ht="15" x14ac:dyDescent="0.2">
      <c r="A131" s="109" t="str">
        <f>'Master Price List'!A1114</f>
        <v>EM-21F1-2032-2ROW</v>
      </c>
      <c r="B131" s="37" t="str">
        <f>'Master Price List'!B1114</f>
        <v>2021- 22 Ford F150 Floor plate to mount vault GB-UNIV-142410-TL</v>
      </c>
      <c r="C131" s="83">
        <f>'Master Price List'!C1114</f>
        <v>385</v>
      </c>
      <c r="D131" s="107">
        <f t="shared" si="10"/>
        <v>385</v>
      </c>
    </row>
    <row r="132" spans="1:4" ht="15" x14ac:dyDescent="0.2">
      <c r="A132" s="109" t="str">
        <f>'Master Price List'!A1115</f>
        <v>GB-21F1-241110-2ROW</v>
      </c>
      <c r="B132" s="37" t="str">
        <f>'Master Price List'!B1115</f>
        <v>2021- 22 Ford F150 Driver side lidded box (24"W x 11"L x 10"H) with single gas shock and t-handle lock.</v>
      </c>
      <c r="C132" s="83">
        <f>'Master Price List'!C1115</f>
        <v>990</v>
      </c>
      <c r="D132" s="107">
        <f t="shared" si="10"/>
        <v>990</v>
      </c>
    </row>
    <row r="133" spans="1:4" ht="15" x14ac:dyDescent="0.2">
      <c r="A133" s="109" t="str">
        <f>'Master Price List'!A1116</f>
        <v>GB-UNIV-142410-TL</v>
      </c>
      <c r="B133" s="37" t="str">
        <f>'Master Price List'!B1116</f>
        <v>2021- 22 Ford F150 14"W x 24"L x 10"H Gun box with locking handle</v>
      </c>
      <c r="C133" s="83">
        <f>'Master Price List'!C1116</f>
        <v>1105</v>
      </c>
      <c r="D133" s="107">
        <f t="shared" si="10"/>
        <v>1105</v>
      </c>
    </row>
    <row r="134" spans="1:4" ht="15" x14ac:dyDescent="0.2">
      <c r="A134" s="109"/>
      <c r="B134" s="19" t="s">
        <v>1868</v>
      </c>
      <c r="C134" s="86"/>
      <c r="D134" s="107"/>
    </row>
    <row r="135" spans="1:4" ht="15" x14ac:dyDescent="0.2">
      <c r="A135" s="109" t="str">
        <f>'Master Price List'!A1119</f>
        <v>PS-21F1-OSPST-CWS</v>
      </c>
      <c r="B135" s="25" t="str">
        <f>'Master Price List'!B1119</f>
        <v>2021- 22 Ford F150 Bench plastic seat with OS belt system and cab window screen</v>
      </c>
      <c r="C135" s="86">
        <f>'Master Price List'!C1119</f>
        <v>3525</v>
      </c>
      <c r="D135" s="107">
        <f t="shared" si="10"/>
        <v>3525</v>
      </c>
    </row>
    <row r="136" spans="1:4" ht="15" x14ac:dyDescent="0.2">
      <c r="A136" s="109" t="str">
        <f>'Master Price List'!A1120</f>
        <v>PS-21F1-OSPST-DBX-CWS</v>
      </c>
      <c r="B136" s="25" t="str">
        <f>'Master Price List'!B1120</f>
        <v>2021- 22 Ford F150 Bench plastic seat with OS belt system, dual storage seat box and cab window screen</v>
      </c>
      <c r="C136" s="86">
        <f>'Master Price List'!C1120</f>
        <v>4625</v>
      </c>
      <c r="D136" s="107">
        <f t="shared" si="10"/>
        <v>4625</v>
      </c>
    </row>
    <row r="137" spans="1:4" ht="15" x14ac:dyDescent="0.2">
      <c r="A137" s="109"/>
      <c r="B137" s="25"/>
      <c r="C137" s="54"/>
    </row>
    <row r="138" spans="1:4" ht="15" x14ac:dyDescent="0.25">
      <c r="A138" s="233" t="s">
        <v>677</v>
      </c>
      <c r="B138" s="37"/>
      <c r="C138" s="94"/>
      <c r="D138" s="131"/>
    </row>
    <row r="139" spans="1:4" ht="30" x14ac:dyDescent="0.25">
      <c r="A139" s="230" t="str">
        <f>'Master Price List'!A1195</f>
        <v>CP-T-US-D-BOX</v>
      </c>
      <c r="B139" s="224" t="str">
        <f>'Master Price List'!B1195</f>
        <v>2015-22 F150 under seat lidded gun box mounts to OEM points | 2019-22 Chevy Silverado under seat lidded gun box; Requires mounting brackets AC-SB-CHV19-MNT only for SILVERADO item sold separately</v>
      </c>
      <c r="C139" s="321">
        <f>'Master Price List'!C1195</f>
        <v>1102</v>
      </c>
      <c r="D139" s="131">
        <f>C139-(C139*$D$1)</f>
        <v>1102</v>
      </c>
    </row>
    <row r="140" spans="1:4" ht="15" x14ac:dyDescent="0.25">
      <c r="A140" s="230" t="str">
        <f>'Master Price List'!A1196</f>
        <v xml:space="preserve">CP-GB54713-US </v>
      </c>
      <c r="B140" s="25" t="str">
        <f>'Master Price List'!B1196</f>
        <v>2021-22 F-150-250/ *2021-22 Chevy Silverado - under-seat rear storage box; features sliding drawer on DS and electronics box w/hinged lid on PS (Silverado requires mount bracket AC-SB-CHV19-MNT)</v>
      </c>
      <c r="C140" s="94">
        <f>'Master Price List'!C1196</f>
        <v>1321</v>
      </c>
      <c r="D140" s="131">
        <f>C140-(C140*$D$1)</f>
        <v>1321</v>
      </c>
    </row>
    <row r="141" spans="1:4" ht="15" x14ac:dyDescent="0.25">
      <c r="A141" s="109" t="str">
        <f>'Master Price List'!A1197</f>
        <v>CP-21F1-36148-USBX</v>
      </c>
      <c r="B141" s="25" t="str">
        <f>'Master Price List'!B1197</f>
        <v>2021-22 F-150 under-seat box (60% length of OEM seat) - Mounts to OEM anchor points</v>
      </c>
      <c r="C141" s="86">
        <f>'Master Price List'!C1197</f>
        <v>787</v>
      </c>
      <c r="D141" s="131">
        <f>C141-(C141*$D$1)</f>
        <v>787</v>
      </c>
    </row>
    <row r="142" spans="1:4" ht="15" x14ac:dyDescent="0.25">
      <c r="A142" s="109"/>
      <c r="B142" s="25"/>
      <c r="C142" s="54"/>
      <c r="D142" s="131"/>
    </row>
    <row r="143" spans="1:4" ht="15" x14ac:dyDescent="0.25">
      <c r="A143" s="231" t="s">
        <v>479</v>
      </c>
      <c r="B143" s="25"/>
      <c r="C143" s="54"/>
      <c r="D143" s="131"/>
    </row>
    <row r="144" spans="1:4" ht="15" x14ac:dyDescent="0.25">
      <c r="A144" s="109" t="str">
        <f>'Master Price List'!A1353</f>
        <v>CP-227210-TL</v>
      </c>
      <c r="B144" s="129" t="str">
        <f>'Master Price List'!B1353</f>
        <v>22" W x 72" L x 10" H; 60" full extension truck bed drawer with (1) lockable T-handle, and foam pad; mounts to OEM anchor points</v>
      </c>
      <c r="C144" s="104">
        <f>'Master Price List'!C1353</f>
        <v>3927</v>
      </c>
      <c r="D144" s="131">
        <f t="shared" ref="D144:D145" si="11">C144-(C144*$D$1)</f>
        <v>3927</v>
      </c>
    </row>
    <row r="145" spans="1:4" ht="30" x14ac:dyDescent="0.25">
      <c r="A145" s="109" t="str">
        <f>'Master Price List'!A1354</f>
        <v>CP-2D-485616-WR</v>
      </c>
      <c r="B145" s="129" t="str">
        <f>'Master Price List'!B1354</f>
        <v>48"W x 56"L x 16"H;  2-drawer weather resistant vault with two locking T-handles, weatherproof trim seal, protective coating, built in heavy duty slides; mounts to OEM anchor points - For truck beds 5.5' to  6'</v>
      </c>
      <c r="C145" s="104">
        <f>'Master Price List'!C1354</f>
        <v>7700</v>
      </c>
      <c r="D145" s="131">
        <f t="shared" si="11"/>
        <v>7700</v>
      </c>
    </row>
  </sheetData>
  <phoneticPr fontId="60" type="noConversion"/>
  <hyperlinks>
    <hyperlink ref="A1" location="TOC!A1" display="TOC" xr:uid="{00000000-0004-0000-0600-000000000000}"/>
  </hyperlinks>
  <pageMargins left="0.25" right="0.25" top="0.75" bottom="0.75" header="0.3" footer="0.3"/>
  <pageSetup scale="75" orientation="portrait" r:id="rId1"/>
  <rowBreaks count="1" manualBreakCount="1">
    <brk id="7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C400-79EF-4B78-A83E-96AB82A94830}">
  <dimension ref="A1:E149"/>
  <sheetViews>
    <sheetView zoomScale="115" zoomScaleNormal="115" workbookViewId="0"/>
  </sheetViews>
  <sheetFormatPr defaultColWidth="9.140625" defaultRowHeight="14.25" x14ac:dyDescent="0.2"/>
  <cols>
    <col min="1" max="1" width="24.7109375" style="232" customWidth="1"/>
    <col min="2" max="2" width="158.28515625" style="24" customWidth="1"/>
    <col min="3" max="3" width="18.7109375" style="52" customWidth="1"/>
    <col min="4" max="4" width="12.28515625" style="24" customWidth="1"/>
    <col min="5" max="5" width="17.5703125" style="24" bestFit="1" customWidth="1"/>
    <col min="6" max="7" width="10" style="24" bestFit="1" customWidth="1"/>
    <col min="8" max="16384" width="9.140625" style="24"/>
  </cols>
  <sheetData>
    <row r="1" spans="1:5" ht="30" customHeight="1" x14ac:dyDescent="0.2">
      <c r="A1" s="228" t="s">
        <v>678</v>
      </c>
      <c r="B1" s="164" t="s">
        <v>1978</v>
      </c>
      <c r="C1" s="22"/>
      <c r="D1" s="23">
        <v>0</v>
      </c>
    </row>
    <row r="2" spans="1:5" ht="15" x14ac:dyDescent="0.2">
      <c r="A2" s="229" t="s">
        <v>186</v>
      </c>
      <c r="B2" s="26" t="s">
        <v>185</v>
      </c>
      <c r="C2" s="28" t="s">
        <v>573</v>
      </c>
      <c r="D2" s="47" t="s">
        <v>183</v>
      </c>
      <c r="E2" s="48"/>
    </row>
    <row r="3" spans="1:5" ht="15" x14ac:dyDescent="0.2">
      <c r="A3" s="230"/>
      <c r="B3" s="36"/>
      <c r="C3" s="38"/>
    </row>
    <row r="4" spans="1:5" ht="15" x14ac:dyDescent="0.2">
      <c r="A4" s="231" t="s">
        <v>388</v>
      </c>
      <c r="B4" s="19" t="s">
        <v>629</v>
      </c>
      <c r="C4" s="49"/>
      <c r="D4" s="34"/>
    </row>
    <row r="5" spans="1:5" ht="15" x14ac:dyDescent="0.2">
      <c r="A5" s="103" t="str">
        <f>'Master Price List'!A186</f>
        <v>AC-F150-15</v>
      </c>
      <c r="B5" s="25" t="s">
        <v>1256</v>
      </c>
      <c r="C5" s="89">
        <f>'Master Price List'!$C$186</f>
        <v>199</v>
      </c>
      <c r="D5" s="89">
        <f>C5-(C5*$D$1)</f>
        <v>199</v>
      </c>
    </row>
    <row r="6" spans="1:5" ht="15" x14ac:dyDescent="0.2">
      <c r="A6" s="103" t="str">
        <f>'Master Price List'!A187</f>
        <v>AC-F150-15-MNT</v>
      </c>
      <c r="B6" s="25" t="s">
        <v>1257</v>
      </c>
      <c r="C6" s="89">
        <f>'Master Price List'!C187</f>
        <v>212</v>
      </c>
      <c r="D6" s="89">
        <f>C6-(C6*$D$1)</f>
        <v>212</v>
      </c>
    </row>
    <row r="7" spans="1:5" ht="15" x14ac:dyDescent="0.2">
      <c r="A7" s="103"/>
      <c r="B7" s="25"/>
      <c r="C7" s="89"/>
      <c r="D7" s="89"/>
    </row>
    <row r="8" spans="1:5" ht="15" x14ac:dyDescent="0.2">
      <c r="A8" s="231" t="s">
        <v>2422</v>
      </c>
      <c r="B8" s="25"/>
      <c r="C8" s="89"/>
      <c r="D8" s="89"/>
    </row>
    <row r="9" spans="1:5" ht="15" x14ac:dyDescent="0.2">
      <c r="A9" s="103" t="str">
        <f>'Master Price List'!A42</f>
        <v>CC-21F1-0713-OS</v>
      </c>
      <c r="B9" s="25" t="s">
        <v>2424</v>
      </c>
      <c r="C9" s="89">
        <f>'Master Price List'!C42</f>
        <v>920</v>
      </c>
      <c r="D9" s="89">
        <f t="shared" ref="D9:D10" si="0">C9-(C9*$D$1)</f>
        <v>920</v>
      </c>
      <c r="E9" s="128" t="s">
        <v>2423</v>
      </c>
    </row>
    <row r="10" spans="1:5" ht="15" x14ac:dyDescent="0.2">
      <c r="A10" s="103" t="str">
        <f>'Master Price List'!A43</f>
        <v>CC-21F1-0709-OS</v>
      </c>
      <c r="B10" s="25" t="s">
        <v>2425</v>
      </c>
      <c r="C10" s="89">
        <f>'Master Price List'!C43</f>
        <v>869</v>
      </c>
      <c r="D10" s="89">
        <f t="shared" si="0"/>
        <v>869</v>
      </c>
      <c r="E10" s="128" t="s">
        <v>2423</v>
      </c>
    </row>
    <row r="11" spans="1:5" ht="15" x14ac:dyDescent="0.2">
      <c r="A11" s="103"/>
      <c r="B11" s="25"/>
      <c r="C11" s="89"/>
      <c r="D11" s="89"/>
    </row>
    <row r="12" spans="1:5" ht="15" x14ac:dyDescent="0.2">
      <c r="A12" s="231" t="s">
        <v>1986</v>
      </c>
      <c r="B12" s="25"/>
      <c r="C12" s="89"/>
      <c r="D12" s="89"/>
    </row>
    <row r="13" spans="1:5" ht="15" x14ac:dyDescent="0.2">
      <c r="A13" s="103" t="str">
        <f>'Master Price List'!A53</f>
        <v>CC-21F2-0709-OS</v>
      </c>
      <c r="B13" s="25" t="str">
        <f>'Master Price List'!B53</f>
        <v>2021-22 Ford F250 16" wide-body console; open storage along passenger side;  7" slope, 9" level (no floor plate needed, mounts directly to floor)</v>
      </c>
      <c r="C13" s="89">
        <f>'Master Price List'!C53</f>
        <v>869</v>
      </c>
      <c r="D13" s="89">
        <f>C13-(C13*$D$1)</f>
        <v>869</v>
      </c>
    </row>
    <row r="14" spans="1:5" ht="15" x14ac:dyDescent="0.2">
      <c r="A14" s="103"/>
      <c r="B14" s="25"/>
      <c r="C14" s="89"/>
      <c r="D14" s="89"/>
    </row>
    <row r="15" spans="1:5" ht="15" x14ac:dyDescent="0.2">
      <c r="A15" s="231" t="s">
        <v>1990</v>
      </c>
      <c r="B15" s="25"/>
      <c r="C15" s="89"/>
      <c r="D15" s="89"/>
    </row>
    <row r="16" spans="1:5" ht="30" x14ac:dyDescent="0.25">
      <c r="A16" s="103" t="str">
        <f>'Master Price List'!A56</f>
        <v>CC-21F2-0304OH</v>
      </c>
      <c r="B16" s="40" t="str">
        <f>'Master Price List'!B56</f>
        <v>2021-22  Ford F250 7” overhead console.  Face plates* included in console price (CONSOLE WILL ONLY WORK w/ 05, 07, E5 remote heads /No OEM lights/buttons/switches are transferable onto this overhead console version.</v>
      </c>
      <c r="C16" s="126">
        <f>'Master Price List'!C56</f>
        <v>440</v>
      </c>
      <c r="D16" s="126">
        <f>C16-(C16*$D$1)</f>
        <v>440</v>
      </c>
    </row>
    <row r="17" spans="1:4" ht="15" x14ac:dyDescent="0.2">
      <c r="A17" s="103"/>
      <c r="B17" s="25"/>
      <c r="C17" s="89"/>
      <c r="D17" s="89"/>
    </row>
    <row r="18" spans="1:4" ht="15" x14ac:dyDescent="0.2">
      <c r="A18" s="103"/>
      <c r="B18" s="25"/>
      <c r="C18" s="89"/>
      <c r="D18" s="89"/>
    </row>
    <row r="19" spans="1:4" ht="15" x14ac:dyDescent="0.2">
      <c r="A19" s="231" t="s">
        <v>1036</v>
      </c>
      <c r="B19" s="57"/>
      <c r="C19" s="89"/>
      <c r="D19" s="89"/>
    </row>
    <row r="20" spans="1:4" ht="15" x14ac:dyDescent="0.2">
      <c r="A20" s="103" t="str">
        <f>'Master Price List'!A171</f>
        <v>CC-MC-14</v>
      </c>
      <c r="B20" s="25" t="str">
        <f>'Master Price List'!B171</f>
        <v>MC 14" L-shape console:  7" slope,  7" level.</v>
      </c>
      <c r="C20" s="89">
        <f>'Master Price List'!C171</f>
        <v>548</v>
      </c>
      <c r="D20" s="89">
        <f t="shared" ref="D20:D25" si="1">C20-(C20*$D$1)</f>
        <v>548</v>
      </c>
    </row>
    <row r="21" spans="1:4" ht="15" x14ac:dyDescent="0.2">
      <c r="A21" s="103" t="str">
        <f>'Master Price List'!A172</f>
        <v>CC-MC-18</v>
      </c>
      <c r="B21" s="25" t="str">
        <f>'Master Price List'!B172</f>
        <v>MC 18" L-shape console; 7" slope,  11" level.</v>
      </c>
      <c r="C21" s="89">
        <f>'Master Price List'!C172</f>
        <v>587</v>
      </c>
      <c r="D21" s="89">
        <f t="shared" si="1"/>
        <v>587</v>
      </c>
    </row>
    <row r="22" spans="1:4" ht="15" x14ac:dyDescent="0.2">
      <c r="A22" s="103" t="str">
        <f>'Master Price List'!A174</f>
        <v>CC-MC-25</v>
      </c>
      <c r="B22" s="25" t="str">
        <f>'Master Price List'!B174</f>
        <v>MC 25" L-shape console; 7" slope,  18" level.</v>
      </c>
      <c r="C22" s="89">
        <f>'Master Price List'!C174</f>
        <v>661</v>
      </c>
      <c r="D22" s="89">
        <f t="shared" si="1"/>
        <v>661</v>
      </c>
    </row>
    <row r="23" spans="1:4" ht="15" x14ac:dyDescent="0.2">
      <c r="A23" s="103" t="str">
        <f>'Master Price List'!A118</f>
        <v>CC-PCFX14</v>
      </c>
      <c r="B23" s="25" t="str">
        <f>'Master Price List'!B118</f>
        <v>Universal 14" low-profile; 3" slope,  11" level; computer deck; Will fit one long radio.</v>
      </c>
      <c r="C23" s="89">
        <f>'Master Price List'!C118</f>
        <v>575</v>
      </c>
      <c r="D23" s="89">
        <f t="shared" si="1"/>
        <v>575</v>
      </c>
    </row>
    <row r="24" spans="1:4" ht="15" x14ac:dyDescent="0.2">
      <c r="A24" s="103" t="str">
        <f>'Master Price List'!A138</f>
        <v>CC-A-S12</v>
      </c>
      <c r="B24" s="25" t="str">
        <f>'Master Price List'!B138</f>
        <v>Universal 12" 2-pc. ht. adj. sloped console; Flat deck (Top piece can be raised up to 3" higher)</v>
      </c>
      <c r="C24" s="89">
        <f>'Master Price List'!C138</f>
        <v>543</v>
      </c>
      <c r="D24" s="89">
        <f t="shared" si="1"/>
        <v>543</v>
      </c>
    </row>
    <row r="25" spans="1:4" ht="15" x14ac:dyDescent="0.2">
      <c r="A25" s="103" t="str">
        <f>'Master Price List'!A124</f>
        <v>CC-LASD-15</v>
      </c>
      <c r="B25" s="25" t="str">
        <f>'Master Price List'!B124</f>
        <v>Universal 15" L-shaped console w/computer deck:  7" slope, 8" level.  Rocker switch hole pre-punched on deck.</v>
      </c>
      <c r="C25" s="89">
        <f>'Master Price List'!C124</f>
        <v>549</v>
      </c>
      <c r="D25" s="89">
        <f t="shared" si="1"/>
        <v>549</v>
      </c>
    </row>
    <row r="26" spans="1:4" ht="15" x14ac:dyDescent="0.2">
      <c r="A26" s="103"/>
      <c r="B26" s="25"/>
      <c r="C26" s="89"/>
      <c r="D26" s="89"/>
    </row>
    <row r="27" spans="1:4" ht="15" x14ac:dyDescent="0.2">
      <c r="A27" s="231" t="s">
        <v>1035</v>
      </c>
      <c r="B27" s="25"/>
      <c r="C27" s="93"/>
      <c r="D27" s="89"/>
    </row>
    <row r="28" spans="1:4" ht="15" x14ac:dyDescent="0.2">
      <c r="A28" s="103" t="str">
        <f>'Master Price List'!A153</f>
        <v>CC-WBOS-16</v>
      </c>
      <c r="B28" s="25" t="str">
        <f>'Master Price List'!B153</f>
        <v>Universal SUV/truck 16" Wide-body open-storage console; 8" slope, 8" level.</v>
      </c>
      <c r="C28" s="89">
        <f>'Master Price List'!C153</f>
        <v>794</v>
      </c>
      <c r="D28" s="89">
        <f t="shared" ref="D28:D62" si="2">C28-(C28*$D$1)</f>
        <v>794</v>
      </c>
    </row>
    <row r="29" spans="1:4" ht="15" x14ac:dyDescent="0.2">
      <c r="A29" s="103" t="str">
        <f>'Master Price List'!A154</f>
        <v>CC-WBOS-20</v>
      </c>
      <c r="B29" s="25" t="str">
        <f>'Master Price List'!B154</f>
        <v>Universal SUV/truck 20" Wide-body open-storage console; 8" slope, 12" level.</v>
      </c>
      <c r="C29" s="89">
        <f>'Master Price List'!C154</f>
        <v>815</v>
      </c>
      <c r="D29" s="89">
        <f>C29-(C29*$D$1)</f>
        <v>815</v>
      </c>
    </row>
    <row r="30" spans="1:4" ht="15" x14ac:dyDescent="0.2">
      <c r="A30" s="103" t="str">
        <f>'Master Price List'!A156</f>
        <v>CC-WBOS-25</v>
      </c>
      <c r="B30" s="25" t="str">
        <f>'Master Price List'!B156</f>
        <v>Universal SUV/truck 25" Wide-body open-storage console; 8" slope, 17" level.</v>
      </c>
      <c r="C30" s="89">
        <f>'Master Price List'!C156</f>
        <v>840</v>
      </c>
      <c r="D30" s="89">
        <f t="shared" si="2"/>
        <v>840</v>
      </c>
    </row>
    <row r="31" spans="1:4" ht="15" x14ac:dyDescent="0.2">
      <c r="A31" s="103" t="str">
        <f>'Master Price List'!A156</f>
        <v>CC-WBOS-25</v>
      </c>
      <c r="B31" s="25" t="str">
        <f>'Master Price List'!B156</f>
        <v>Universal SUV/truck 25" Wide-body open-storage console; 8" slope, 17" level.</v>
      </c>
      <c r="C31" s="89">
        <f>'Master Price List'!C156</f>
        <v>840</v>
      </c>
      <c r="D31" s="89">
        <f t="shared" si="2"/>
        <v>840</v>
      </c>
    </row>
    <row r="32" spans="1:4" ht="15" x14ac:dyDescent="0.2">
      <c r="A32" s="103" t="str">
        <f>'Master Price List'!A157</f>
        <v>CC-WBOS-25-LP</v>
      </c>
      <c r="B32" s="25" t="str">
        <f>'Master Price List'!B157</f>
        <v>Universal SUV/truck 25" Low profile wide-body open-storage console; 8" slope, 17" level.  2" shorter in height.</v>
      </c>
      <c r="C32" s="89">
        <f>'Master Price List'!C157</f>
        <v>827</v>
      </c>
      <c r="D32" s="89">
        <f t="shared" si="2"/>
        <v>827</v>
      </c>
    </row>
    <row r="33" spans="1:4" ht="15" x14ac:dyDescent="0.2">
      <c r="A33" s="103" t="str">
        <f>'Master Price List'!A158</f>
        <v>CC-WBOS-30</v>
      </c>
      <c r="B33" s="25" t="str">
        <f>'Master Price List'!B158</f>
        <v xml:space="preserve">Custom SUV/truck 30" Wide-body console; open storage on driver side. 8" slope,  22" level </v>
      </c>
      <c r="C33" s="89">
        <f>'Master Price List'!C158</f>
        <v>873</v>
      </c>
      <c r="D33" s="89">
        <f t="shared" si="2"/>
        <v>873</v>
      </c>
    </row>
    <row r="34" spans="1:4" ht="15" x14ac:dyDescent="0.2">
      <c r="A34" s="103"/>
      <c r="B34" s="25"/>
      <c r="C34" s="89"/>
      <c r="D34" s="89"/>
    </row>
    <row r="35" spans="1:4" ht="15" x14ac:dyDescent="0.25">
      <c r="A35" s="19" t="s">
        <v>1054</v>
      </c>
      <c r="B35" s="40"/>
      <c r="C35" s="126"/>
      <c r="D35" s="126"/>
    </row>
    <row r="36" spans="1:4" ht="15" x14ac:dyDescent="0.25">
      <c r="A36" s="103" t="str">
        <f>'Master Price List'!A236</f>
        <v>AC-INBHG</v>
      </c>
      <c r="B36" s="40" t="str">
        <f>'Master Price List'!B236</f>
        <v>4" internal dual beverage holder. Includes rubber fingers to keep cup stabilized.</v>
      </c>
      <c r="C36" s="126">
        <f>'Master Price List'!C236</f>
        <v>64</v>
      </c>
      <c r="D36" s="126">
        <f t="shared" si="2"/>
        <v>64</v>
      </c>
    </row>
    <row r="37" spans="1:4" ht="15" x14ac:dyDescent="0.25">
      <c r="A37" s="103" t="str">
        <f>'Master Price List'!A243</f>
        <v>AC-TICK-2</v>
      </c>
      <c r="B37" s="40" t="str">
        <f>'Master Price List'!B243</f>
        <v>3" face plate shallow tray; holds smartphone, keys, wallet, sunglasses, etc.  2" H.</v>
      </c>
      <c r="C37" s="126">
        <f>'Master Price List'!C243</f>
        <v>53</v>
      </c>
      <c r="D37" s="126">
        <f t="shared" si="2"/>
        <v>53</v>
      </c>
    </row>
    <row r="38" spans="1:4" ht="15" x14ac:dyDescent="0.25">
      <c r="A38" s="103" t="str">
        <f>'Master Price List'!A244</f>
        <v>FP-SGTRAY</v>
      </c>
      <c r="B38" s="40" t="str">
        <f>'Master Price List'!B244</f>
        <v>4" face plate shallow tray w/sloped floor; holds smartphone, keys, wallet, sunglasses, etc.  1.75" H.</v>
      </c>
      <c r="C38" s="126">
        <f>'Master Price List'!C244</f>
        <v>50</v>
      </c>
      <c r="D38" s="126">
        <f t="shared" si="2"/>
        <v>50</v>
      </c>
    </row>
    <row r="39" spans="1:4" ht="15" x14ac:dyDescent="0.25">
      <c r="A39" s="103" t="str">
        <f>'Master Price List'!A248</f>
        <v>AC-GUNBOX-6-LP</v>
      </c>
      <c r="B39" s="40" t="str">
        <f>'Master Price List'!B248</f>
        <v>6" internal lidded locking low-profile internal storage box (may not accommodate handgun) 3.6" H.</v>
      </c>
      <c r="C39" s="126">
        <f>'Master Price List'!C248</f>
        <v>173</v>
      </c>
      <c r="D39" s="126">
        <f t="shared" si="2"/>
        <v>173</v>
      </c>
    </row>
    <row r="40" spans="1:4" ht="15" x14ac:dyDescent="0.25">
      <c r="A40" s="103" t="str">
        <f>'Master Price List'!A249</f>
        <v>AC-GUNBOX-LP</v>
      </c>
      <c r="B40" s="40" t="str">
        <f>'Master Price List'!B249</f>
        <v>8" internal lidded locking low-profile storage box (might accommodate handgun) 3.6" H.</v>
      </c>
      <c r="C40" s="126">
        <f>'Master Price List'!C249</f>
        <v>194</v>
      </c>
      <c r="D40" s="126">
        <f t="shared" si="2"/>
        <v>194</v>
      </c>
    </row>
    <row r="41" spans="1:4" ht="15" x14ac:dyDescent="0.25">
      <c r="A41" s="103"/>
      <c r="B41" s="40"/>
      <c r="C41" s="126"/>
      <c r="D41" s="126"/>
    </row>
    <row r="42" spans="1:4" ht="15" x14ac:dyDescent="0.25">
      <c r="A42" s="19" t="s">
        <v>1055</v>
      </c>
      <c r="B42" s="40"/>
      <c r="C42" s="126"/>
      <c r="D42" s="126"/>
    </row>
    <row r="43" spans="1:4" ht="15" x14ac:dyDescent="0.25">
      <c r="A43" s="103" t="str">
        <f>'Master Price List'!A330</f>
        <v>FP-USB-2DC</v>
      </c>
      <c r="B43" s="40" t="str">
        <f>'Master Price List'!B330</f>
        <v>2" face plate pre-punched w/ holes for (2) DC outlets &amp; (1) dual-port USB module</v>
      </c>
      <c r="C43" s="126">
        <f>'Master Price List'!C330</f>
        <v>84</v>
      </c>
      <c r="D43" s="126">
        <f t="shared" si="2"/>
        <v>84</v>
      </c>
    </row>
    <row r="44" spans="1:4" ht="15" x14ac:dyDescent="0.25">
      <c r="A44" s="103" t="str">
        <f>'Master Price List'!A336</f>
        <v>FP-AP12-3</v>
      </c>
      <c r="B44" s="40" t="str">
        <f>'Master Price List'!B336</f>
        <v>2" face plate w/ (3) DC outlet holes</v>
      </c>
      <c r="C44" s="126">
        <f>'Master Price List'!C336</f>
        <v>32</v>
      </c>
      <c r="D44" s="126">
        <f t="shared" si="2"/>
        <v>32</v>
      </c>
    </row>
    <row r="45" spans="1:4" ht="15" x14ac:dyDescent="0.25">
      <c r="A45" s="103" t="str">
        <f>'Master Price List'!A328</f>
        <v>L3-AP1SET</v>
      </c>
      <c r="B45" s="40" t="str">
        <f>'Master Price List'!B328</f>
        <v>12 Volt DC power outlet plug w/black captured cap</v>
      </c>
      <c r="C45" s="126">
        <f>'Master Price List'!C328</f>
        <v>15</v>
      </c>
      <c r="D45" s="126">
        <f t="shared" si="2"/>
        <v>15</v>
      </c>
    </row>
    <row r="46" spans="1:4" ht="15" x14ac:dyDescent="0.25">
      <c r="A46" s="103"/>
      <c r="B46" s="40"/>
      <c r="C46" s="126"/>
      <c r="D46" s="126"/>
    </row>
    <row r="47" spans="1:4" ht="15" x14ac:dyDescent="0.25">
      <c r="A47" s="231" t="s">
        <v>1058</v>
      </c>
      <c r="B47" s="40"/>
      <c r="C47" s="126"/>
      <c r="D47" s="126"/>
    </row>
    <row r="48" spans="1:4" ht="15" x14ac:dyDescent="0.25">
      <c r="A48" s="103" t="str">
        <f>'Master Price List'!A309</f>
        <v>AC-MCM1</v>
      </c>
      <c r="B48" s="40" t="str">
        <f>'Master Price List'!B309</f>
        <v>Dog-ear type microphone clip plate and clip assembly</v>
      </c>
      <c r="C48" s="126">
        <f>'Master Price List'!C309</f>
        <v>19</v>
      </c>
      <c r="D48" s="126">
        <f t="shared" si="2"/>
        <v>19</v>
      </c>
    </row>
    <row r="49" spans="1:4" ht="15" x14ac:dyDescent="0.25">
      <c r="A49" s="103" t="str">
        <f>'Master Price List'!A311</f>
        <v>AC-MIC-Z-FPI</v>
      </c>
      <c r="B49" s="40" t="str">
        <f>'Master Price List'!B311</f>
        <v>Height adjustable, no-holes-drilled L-slot microphone clip plate assembly</v>
      </c>
      <c r="C49" s="126">
        <f>'Master Price List'!C311</f>
        <v>33</v>
      </c>
      <c r="D49" s="126">
        <f t="shared" si="2"/>
        <v>33</v>
      </c>
    </row>
    <row r="50" spans="1:4" ht="15" x14ac:dyDescent="0.25">
      <c r="A50" s="103" t="str">
        <f>'Master Price List'!A315</f>
        <v>AC-MAG-MIC</v>
      </c>
      <c r="B50" s="40" t="str">
        <f>'Master Price List'!B315</f>
        <v>Magnetic Mic  is the magnetic holder for you microphone</v>
      </c>
      <c r="C50" s="126">
        <f>'Master Price List'!C315</f>
        <v>67</v>
      </c>
      <c r="D50" s="126">
        <f t="shared" si="2"/>
        <v>67</v>
      </c>
    </row>
    <row r="51" spans="1:4" ht="15" x14ac:dyDescent="0.25">
      <c r="A51" s="103"/>
      <c r="B51" s="40"/>
      <c r="C51" s="126"/>
      <c r="D51" s="126"/>
    </row>
    <row r="52" spans="1:4" ht="15" x14ac:dyDescent="0.25">
      <c r="A52" s="19" t="s">
        <v>1059</v>
      </c>
      <c r="B52" s="40"/>
      <c r="C52" s="126"/>
      <c r="D52" s="126"/>
    </row>
    <row r="53" spans="1:4" ht="15" x14ac:dyDescent="0.25">
      <c r="A53" s="103" t="str">
        <f>'Master Price List'!A281</f>
        <v>AC-FHDFB</v>
      </c>
      <c r="B53" s="40" t="str">
        <f>'Master Price List'!B281</f>
        <v>External map book lidded storage box; dims 13.25" W x 13.8" L x 11" H Includes leather pad AC-FHDPAD</v>
      </c>
      <c r="C53" s="126">
        <f>'Master Price List'!C281</f>
        <v>429</v>
      </c>
      <c r="D53" s="126">
        <f t="shared" si="2"/>
        <v>429</v>
      </c>
    </row>
    <row r="54" spans="1:4" ht="15" x14ac:dyDescent="0.25">
      <c r="A54" s="103" t="str">
        <f>'Master Price List'!A271</f>
        <v>AC-MAPFILE</v>
      </c>
      <c r="B54" s="40" t="str">
        <f>'Master Price List'!B271</f>
        <v>External lidded box for map books  Dims 10.8" W x 13.25" L x 10.6" H  Non-locking</v>
      </c>
      <c r="C54" s="126">
        <f>'Master Price List'!C271</f>
        <v>399</v>
      </c>
      <c r="D54" s="126">
        <f t="shared" si="2"/>
        <v>399</v>
      </c>
    </row>
    <row r="55" spans="1:4" ht="15" x14ac:dyDescent="0.25">
      <c r="A55" s="103" t="str">
        <f>'Master Price List'!A265</f>
        <v>AC-FILEBOX</v>
      </c>
      <c r="B55" s="40" t="str">
        <f>'Master Price List'!B265</f>
        <v>External lidded box for letter size Penda flex hanging folders  Dims 8.86" W x 13.25" L x 10.8" H</v>
      </c>
      <c r="C55" s="126">
        <f>'Master Price List'!C265</f>
        <v>353</v>
      </c>
      <c r="D55" s="126">
        <f t="shared" si="2"/>
        <v>353</v>
      </c>
    </row>
    <row r="56" spans="1:4" ht="15" x14ac:dyDescent="0.2">
      <c r="A56" s="103"/>
      <c r="B56" s="25"/>
      <c r="C56" s="89"/>
      <c r="D56" s="89"/>
    </row>
    <row r="57" spans="1:4" ht="15" x14ac:dyDescent="0.2">
      <c r="A57" s="231" t="s">
        <v>616</v>
      </c>
      <c r="B57" s="25"/>
      <c r="C57" s="89"/>
      <c r="D57" s="89"/>
    </row>
    <row r="58" spans="1:4" ht="15" x14ac:dyDescent="0.2">
      <c r="A58" s="231" t="s">
        <v>617</v>
      </c>
      <c r="B58" s="25"/>
      <c r="C58" s="89"/>
      <c r="D58" s="89"/>
    </row>
    <row r="59" spans="1:4" ht="15" x14ac:dyDescent="0.2">
      <c r="A59" s="103" t="str">
        <f>'Master Price List'!A608</f>
        <v>CM-F15-SA-LED</v>
      </c>
      <c r="B59" s="25" t="str">
        <f>'Master Price List'!B608</f>
        <v>2015-22 F150 | 2017-22 F250 | 2018-22 Expedition -  Ht. adjustable seat mnt w/swing arm &amp; docking station mount</v>
      </c>
      <c r="C59" s="89">
        <f>'Master Price List'!C608</f>
        <v>580</v>
      </c>
      <c r="D59" s="89">
        <f t="shared" si="2"/>
        <v>580</v>
      </c>
    </row>
    <row r="60" spans="1:4" ht="15" x14ac:dyDescent="0.2">
      <c r="A60" s="103" t="str">
        <f>'Master Price List'!A609</f>
        <v>CM-F15-SA-LT17</v>
      </c>
      <c r="B60" s="25" t="str">
        <f>'Master Price List'!B609</f>
        <v>2015-22 F150 | 2017-22 F250 | 2018-22 Expedition -  Ht. adjustable seat mnt w/swing arm &amp; wide laptop tray</v>
      </c>
      <c r="C60" s="89">
        <f>'Master Price List'!C609</f>
        <v>721</v>
      </c>
      <c r="D60" s="89">
        <f t="shared" si="2"/>
        <v>721</v>
      </c>
    </row>
    <row r="61" spans="1:4" ht="15" x14ac:dyDescent="0.2">
      <c r="A61" s="103" t="str">
        <f>'Master Price List'!A610</f>
        <v>CM-F15-SL-LT17</v>
      </c>
      <c r="B61" s="25" t="str">
        <f>'Master Price List'!B610</f>
        <v>2015-22 F150 | 2017-22 F250 | 2018-22 Expedition -  Ht. adjustable seat mnt w/slide arm &amp; wide laptop tray</v>
      </c>
      <c r="C61" s="89">
        <f>'Master Price List'!C610</f>
        <v>851</v>
      </c>
      <c r="D61" s="89">
        <f t="shared" si="2"/>
        <v>851</v>
      </c>
    </row>
    <row r="62" spans="1:4" ht="15" x14ac:dyDescent="0.2">
      <c r="A62" s="103" t="str">
        <f>'Master Price List'!A611</f>
        <v>CM-F15-SL-LED</v>
      </c>
      <c r="B62" s="25" t="str">
        <f>'Master Price List'!B611</f>
        <v>2015-22 F150 | 2017-22 F250 | 2018-22 Expedition -  Ht. adjustable seat mnt w/slide arm &amp; docking station mount</v>
      </c>
      <c r="C62" s="89">
        <f>'Master Price List'!C611</f>
        <v>729</v>
      </c>
      <c r="D62" s="89">
        <f t="shared" si="2"/>
        <v>729</v>
      </c>
    </row>
    <row r="63" spans="1:4" ht="15" x14ac:dyDescent="0.2">
      <c r="A63" s="103"/>
      <c r="B63" s="25"/>
      <c r="C63" s="89"/>
      <c r="D63" s="89"/>
    </row>
    <row r="64" spans="1:4" ht="15" x14ac:dyDescent="0.2">
      <c r="A64" s="231" t="s">
        <v>381</v>
      </c>
      <c r="B64" s="25"/>
      <c r="C64" s="93"/>
      <c r="D64" s="89"/>
    </row>
    <row r="65" spans="1:4" ht="15" x14ac:dyDescent="0.2">
      <c r="A65" s="103" t="str">
        <f>'Master Price List'!A647</f>
        <v>CM-SDMT-SA-LED</v>
      </c>
      <c r="B65" s="25" t="str">
        <f>'Master Price List'!B647</f>
        <v>Console side ht. adj. mount w/swing arm for docking station</v>
      </c>
      <c r="C65" s="89">
        <f>'Master Price List'!C647</f>
        <v>429</v>
      </c>
      <c r="D65" s="89">
        <f t="shared" ref="D65:D68" si="3">C65-(C65*$D$1)</f>
        <v>429</v>
      </c>
    </row>
    <row r="66" spans="1:4" ht="15" x14ac:dyDescent="0.2">
      <c r="A66" s="103" t="str">
        <f>'Master Price List'!A648</f>
        <v>CM-SDMT-SA-LT17</v>
      </c>
      <c r="B66" s="25" t="str">
        <f>'Master Price List'!B648</f>
        <v>Console side ht. adj. mount w/swing arm for wide laptop tray</v>
      </c>
      <c r="C66" s="89">
        <f>'Master Price List'!C648</f>
        <v>559</v>
      </c>
      <c r="D66" s="89">
        <f t="shared" si="3"/>
        <v>559</v>
      </c>
    </row>
    <row r="67" spans="1:4" ht="15" x14ac:dyDescent="0.2">
      <c r="A67" s="103" t="str">
        <f>'Master Price List'!A649</f>
        <v>CM-SDMT-SL-LED</v>
      </c>
      <c r="B67" s="25" t="str">
        <f>'Master Price List'!B649</f>
        <v>Console side ht. adj. mount w/slide arm for docking station</v>
      </c>
      <c r="C67" s="89">
        <f>'Master Price List'!C649</f>
        <v>589</v>
      </c>
      <c r="D67" s="89">
        <f t="shared" si="3"/>
        <v>589</v>
      </c>
    </row>
    <row r="68" spans="1:4" ht="15" x14ac:dyDescent="0.2">
      <c r="A68" s="103" t="str">
        <f>'Master Price List'!A650</f>
        <v>CM-SDMT-SL-LT17</v>
      </c>
      <c r="B68" s="25" t="str">
        <f>'Master Price List'!B650</f>
        <v>Console side ht. adj. mount w/slide arm for wide laptop tray</v>
      </c>
      <c r="C68" s="89">
        <f>'Master Price List'!C650</f>
        <v>727</v>
      </c>
      <c r="D68" s="89">
        <f t="shared" si="3"/>
        <v>727</v>
      </c>
    </row>
    <row r="69" spans="1:4" ht="15" x14ac:dyDescent="0.2">
      <c r="B69" s="25"/>
      <c r="C69" s="89"/>
      <c r="D69" s="89"/>
    </row>
    <row r="70" spans="1:4" ht="15" x14ac:dyDescent="0.2">
      <c r="A70" s="231" t="s">
        <v>618</v>
      </c>
      <c r="B70" s="25"/>
      <c r="C70" s="93"/>
      <c r="D70" s="89"/>
    </row>
    <row r="71" spans="1:4" ht="15" x14ac:dyDescent="0.2">
      <c r="A71" s="103" t="str">
        <f>'Master Price List'!A662</f>
        <v>CM-UMNT-SA-LED</v>
      </c>
      <c r="B71" s="25" t="str">
        <f>'Master Price List'!B662</f>
        <v xml:space="preserve">U bracket mnt w/swing arm for docking station </v>
      </c>
      <c r="C71" s="89">
        <f>'Master Price List'!C662</f>
        <v>392</v>
      </c>
      <c r="D71" s="89">
        <f t="shared" ref="D71:D85" si="4">C71-(C71*$D$1)</f>
        <v>392</v>
      </c>
    </row>
    <row r="72" spans="1:4" ht="15" x14ac:dyDescent="0.2">
      <c r="A72" s="103" t="str">
        <f>'Master Price List'!A664</f>
        <v>CM-UMNT-SA-LT17</v>
      </c>
      <c r="B72" s="25" t="str">
        <f>'Master Price List'!B664</f>
        <v>U bracket mnt w/swing arm for wide laptop tray</v>
      </c>
      <c r="C72" s="89">
        <f>'Master Price List'!C664</f>
        <v>515</v>
      </c>
      <c r="D72" s="89">
        <f t="shared" si="4"/>
        <v>515</v>
      </c>
    </row>
    <row r="73" spans="1:4" ht="15" x14ac:dyDescent="0.2">
      <c r="A73" s="103" t="str">
        <f>'Master Price List'!A673</f>
        <v>CM-UMSH-SL-LED</v>
      </c>
      <c r="B73" s="25" t="str">
        <f>'Master Price List'!B673</f>
        <v>Short U bracket mnt w/slide arm for docking station</v>
      </c>
      <c r="C73" s="89">
        <f>'Master Price List'!C673</f>
        <v>572</v>
      </c>
      <c r="D73" s="89">
        <f t="shared" si="4"/>
        <v>572</v>
      </c>
    </row>
    <row r="74" spans="1:4" ht="15" x14ac:dyDescent="0.2">
      <c r="A74" s="103" t="str">
        <f>'Master Price List'!A675</f>
        <v>CM-UMSH-SL-LT17</v>
      </c>
      <c r="B74" s="25" t="str">
        <f>'Master Price List'!B675</f>
        <v>Short U bracket mnt w/slide arm and wide laptop tray</v>
      </c>
      <c r="C74" s="89">
        <f>'Master Price List'!C675</f>
        <v>681</v>
      </c>
      <c r="D74" s="89">
        <f t="shared" si="4"/>
        <v>681</v>
      </c>
    </row>
    <row r="75" spans="1:4" ht="15" x14ac:dyDescent="0.2">
      <c r="A75" s="103"/>
      <c r="B75" s="25"/>
      <c r="C75" s="89"/>
      <c r="D75" s="89"/>
    </row>
    <row r="76" spans="1:4" ht="15" x14ac:dyDescent="0.2">
      <c r="A76" s="231" t="s">
        <v>628</v>
      </c>
      <c r="B76" s="25"/>
      <c r="C76" s="89"/>
      <c r="D76" s="89"/>
    </row>
    <row r="77" spans="1:4" ht="15" x14ac:dyDescent="0.2">
      <c r="A77" s="103" t="str">
        <f>'Master Price List'!A655</f>
        <v>CM-SD2M-SL-703</v>
      </c>
      <c r="B77" s="25" t="str">
        <f>'Master Price List'!B655</f>
        <v>Console side dual-arm mnt w/swing arm for Havis tablet dock &amp; slide arm for iKey keyboard</v>
      </c>
      <c r="C77" s="89">
        <f>'Master Price List'!C655</f>
        <v>1042</v>
      </c>
      <c r="D77" s="89">
        <f t="shared" si="4"/>
        <v>1042</v>
      </c>
    </row>
    <row r="78" spans="1:4" ht="15" x14ac:dyDescent="0.2">
      <c r="A78" s="103"/>
      <c r="B78" s="25"/>
      <c r="C78" s="89"/>
      <c r="D78" s="89"/>
    </row>
    <row r="79" spans="1:4" ht="15" x14ac:dyDescent="0.2">
      <c r="A79" s="231" t="s">
        <v>618</v>
      </c>
      <c r="B79" s="25"/>
      <c r="C79" s="89"/>
      <c r="D79" s="89"/>
    </row>
    <row r="80" spans="1:4" ht="15" x14ac:dyDescent="0.2">
      <c r="A80" s="103" t="str">
        <f>'Master Price List'!A662</f>
        <v>CM-UMNT-SA-LED</v>
      </c>
      <c r="B80" s="25" t="str">
        <f>'Master Price List'!B662</f>
        <v xml:space="preserve">U bracket mnt w/swing arm for docking station </v>
      </c>
      <c r="C80" s="89">
        <f>'Master Price List'!C662</f>
        <v>392</v>
      </c>
      <c r="D80" s="89">
        <f t="shared" si="4"/>
        <v>392</v>
      </c>
    </row>
    <row r="81" spans="1:4" ht="15" x14ac:dyDescent="0.2">
      <c r="A81" s="103" t="str">
        <f>'Master Price List'!A663</f>
        <v>CM-UMNT-SAS-LED</v>
      </c>
      <c r="B81" s="25" t="str">
        <f>'Master Price List'!B663</f>
        <v>U bracket mnt w/swing arm for docking station; pivot mount bolts to second hole (farther from user)</v>
      </c>
      <c r="C81" s="89">
        <f>'Master Price List'!C663</f>
        <v>405</v>
      </c>
      <c r="D81" s="89">
        <f t="shared" si="4"/>
        <v>405</v>
      </c>
    </row>
    <row r="82" spans="1:4" ht="15" x14ac:dyDescent="0.2">
      <c r="A82" s="103" t="str">
        <f>'Master Price List'!A664</f>
        <v>CM-UMNT-SA-LT17</v>
      </c>
      <c r="B82" s="25" t="str">
        <f>'Master Price List'!B664</f>
        <v>U bracket mnt w/swing arm for wide laptop tray</v>
      </c>
      <c r="C82" s="89">
        <f>'Master Price List'!C664</f>
        <v>515</v>
      </c>
      <c r="D82" s="89">
        <f t="shared" si="4"/>
        <v>515</v>
      </c>
    </row>
    <row r="83" spans="1:4" ht="15" x14ac:dyDescent="0.2">
      <c r="A83" s="103" t="str">
        <f>'Master Price List'!A665</f>
        <v>CM-UMNT-SL-LED</v>
      </c>
      <c r="B83" s="25" t="str">
        <f>'Master Price List'!B665</f>
        <v>U bracket mnt w/slide arm for docking station</v>
      </c>
      <c r="C83" s="89">
        <f>'Master Price List'!C665</f>
        <v>572</v>
      </c>
      <c r="D83" s="89">
        <f t="shared" si="4"/>
        <v>572</v>
      </c>
    </row>
    <row r="84" spans="1:4" ht="15" x14ac:dyDescent="0.2">
      <c r="A84" s="103" t="str">
        <f>'Master Price List'!A666</f>
        <v>CM-UMNT-SLS-LED</v>
      </c>
      <c r="B84" s="25" t="str">
        <f>'Master Price List'!B666</f>
        <v>U bracket mnt w/slide arm for docking station; pivot mount bolts to second hole (farther from user)</v>
      </c>
      <c r="C84" s="89">
        <f>'Master Price List'!C666</f>
        <v>572</v>
      </c>
      <c r="D84" s="89">
        <f t="shared" si="4"/>
        <v>572</v>
      </c>
    </row>
    <row r="85" spans="1:4" ht="15" x14ac:dyDescent="0.2">
      <c r="A85" s="103" t="str">
        <f>'Master Price List'!A667</f>
        <v>CM-UMNT-SL-LT17</v>
      </c>
      <c r="B85" s="25" t="str">
        <f>'Master Price List'!B667</f>
        <v xml:space="preserve">U bracket mnt w/slide arm and wide laptop tray </v>
      </c>
      <c r="C85" s="89">
        <f>'Master Price List'!C667</f>
        <v>682</v>
      </c>
      <c r="D85" s="89">
        <f t="shared" si="4"/>
        <v>682</v>
      </c>
    </row>
    <row r="86" spans="1:4" ht="15" x14ac:dyDescent="0.2">
      <c r="A86" s="103"/>
      <c r="B86" s="25"/>
      <c r="C86" s="89"/>
      <c r="D86" s="89"/>
    </row>
    <row r="87" spans="1:4" s="51" customFormat="1" ht="15" x14ac:dyDescent="0.2">
      <c r="A87" s="231" t="s">
        <v>382</v>
      </c>
      <c r="B87" s="32"/>
      <c r="C87" s="93"/>
      <c r="D87" s="89"/>
    </row>
    <row r="88" spans="1:4" ht="15" x14ac:dyDescent="0.2">
      <c r="A88" s="103" t="str">
        <f>'Master Price List'!A591</f>
        <v>CM-LT-1600</v>
      </c>
      <c r="B88" s="25" t="str">
        <f>'Master Price List'!B591</f>
        <v>Deluxe laptop tray for computer up to 15"W x 11.5H; 3 lbs. lighter than CM-LT-1500, use w/computer mount assemblies ending in -LED</v>
      </c>
      <c r="C88" s="89">
        <f>'Master Price List'!C591</f>
        <v>429</v>
      </c>
      <c r="D88" s="89">
        <f>C88-(C88*$D$1)</f>
        <v>429</v>
      </c>
    </row>
    <row r="89" spans="1:4" ht="15" x14ac:dyDescent="0.2">
      <c r="A89" s="103"/>
      <c r="B89" s="25"/>
      <c r="C89" s="89"/>
      <c r="D89" s="89"/>
    </row>
    <row r="90" spans="1:4" ht="15" x14ac:dyDescent="0.2">
      <c r="A90" s="231" t="s">
        <v>619</v>
      </c>
      <c r="B90" s="25"/>
      <c r="C90" s="89"/>
      <c r="D90" s="89"/>
    </row>
    <row r="91" spans="1:4" ht="15" x14ac:dyDescent="0.2">
      <c r="A91" s="103" t="str">
        <f>'Master Price List'!A593</f>
        <v>AC-LT-SCR</v>
      </c>
      <c r="B91" s="25" t="str">
        <f>'Master Price List'!B593</f>
        <v>Laptop screen holder; compatible w/ TROY laptop trays</v>
      </c>
      <c r="C91" s="89">
        <f>'Master Price List'!C593</f>
        <v>92</v>
      </c>
      <c r="D91" s="89">
        <f>C91-(C91*$D$1)</f>
        <v>92</v>
      </c>
    </row>
    <row r="92" spans="1:4" ht="15" x14ac:dyDescent="0.2">
      <c r="A92" s="103" t="str">
        <f>'Master Price List'!A594</f>
        <v>AC-LT13-CLAMP</v>
      </c>
      <c r="B92" s="25" t="str">
        <f>'Master Price List'!B594</f>
        <v>Laptop tray finger clamp, vinyl cap</v>
      </c>
      <c r="C92" s="89">
        <f>'Master Price List'!C594</f>
        <v>12</v>
      </c>
      <c r="D92" s="89">
        <f>C92-(C92*$D$1)</f>
        <v>12</v>
      </c>
    </row>
    <row r="93" spans="1:4" ht="15" x14ac:dyDescent="0.2">
      <c r="A93" s="103"/>
      <c r="B93" s="25"/>
      <c r="C93" s="89"/>
      <c r="D93" s="89"/>
    </row>
    <row r="94" spans="1:4" ht="15" x14ac:dyDescent="0.2">
      <c r="A94" s="218" t="s">
        <v>2320</v>
      </c>
      <c r="B94" s="25"/>
      <c r="C94" s="93"/>
      <c r="D94" s="89"/>
    </row>
    <row r="95" spans="1:4" ht="15" x14ac:dyDescent="0.2">
      <c r="A95" s="103"/>
      <c r="B95" s="19" t="str">
        <f>'Master Price List'!B682</f>
        <v>Single Weapon Mount Kits</v>
      </c>
      <c r="C95" s="89"/>
      <c r="D95" s="89"/>
    </row>
    <row r="96" spans="1:4" ht="15" x14ac:dyDescent="0.2">
      <c r="A96" s="103" t="str">
        <f>'Master Price List'!A683</f>
        <v>KT-GM-SGL-SC6</v>
      </c>
      <c r="B96" s="25" t="str">
        <f>'Master Price List'!B683</f>
        <v>Single weapon mount w/SC6 lock and brackets</v>
      </c>
      <c r="C96" s="89">
        <f>'Master Price List'!C683</f>
        <v>455</v>
      </c>
      <c r="D96" s="89">
        <f t="shared" ref="D96:D107" si="5">C96-(C96*$D$1)</f>
        <v>455</v>
      </c>
    </row>
    <row r="97" spans="1:4" ht="15" x14ac:dyDescent="0.2">
      <c r="A97" s="103" t="str">
        <f>'Master Price List'!A684</f>
        <v>KT-GM-SGL-SC1</v>
      </c>
      <c r="B97" s="25" t="str">
        <f>'Master Price List'!B684</f>
        <v>Single weapon mount w/SC1 lock and brackets</v>
      </c>
      <c r="C97" s="89">
        <f>'Master Price List'!C684</f>
        <v>379</v>
      </c>
      <c r="D97" s="89">
        <f t="shared" si="5"/>
        <v>379</v>
      </c>
    </row>
    <row r="98" spans="1:4" ht="15" x14ac:dyDescent="0.2">
      <c r="A98" s="230" t="str">
        <f>'Master Price List'!A685</f>
        <v>KT-GM-SGL-SC1AR</v>
      </c>
      <c r="B98" s="24" t="str">
        <f>'Master Price List'!B685</f>
        <v>Single weapon mount w/SC1/AR AR15 lock, No. 2 key and brackets</v>
      </c>
      <c r="C98" s="89">
        <f>'Master Price List'!C685</f>
        <v>419</v>
      </c>
      <c r="D98" s="89">
        <f t="shared" si="5"/>
        <v>419</v>
      </c>
    </row>
    <row r="99" spans="1:4" ht="15" x14ac:dyDescent="0.2">
      <c r="A99" s="103"/>
      <c r="B99" s="19" t="str">
        <f>'Master Price List'!B686</f>
        <v>Dual Weapon Mount Kits</v>
      </c>
      <c r="C99" s="89"/>
      <c r="D99" s="89"/>
    </row>
    <row r="100" spans="1:4" ht="15" x14ac:dyDescent="0.2">
      <c r="A100" s="103" t="str">
        <f>'Master Price List'!A687</f>
        <v>KT-GM-SGRF-SC6-1</v>
      </c>
      <c r="B100" s="25" t="str">
        <f>'Master Price List'!B687</f>
        <v>Dual weapon mount w/ SC6 lock, SC1 shotgun lock with No. 2 key and brackets</v>
      </c>
      <c r="C100" s="89">
        <f>'Master Price List'!C687</f>
        <v>701</v>
      </c>
      <c r="D100" s="89">
        <f t="shared" si="5"/>
        <v>701</v>
      </c>
    </row>
    <row r="101" spans="1:4" ht="15" x14ac:dyDescent="0.2">
      <c r="A101" s="103" t="str">
        <f>'Master Price List'!A688</f>
        <v>KT-GM-SGRF-SC6-1AR</v>
      </c>
      <c r="B101" s="25" t="str">
        <f>'Master Price List'!B688</f>
        <v>Dual weapon mount w/SC6 lock, SC1/AR AR15 lock with No. 2 Key and brackets</v>
      </c>
      <c r="C101" s="89">
        <f>'Master Price List'!C688</f>
        <v>741</v>
      </c>
      <c r="D101" s="89">
        <f t="shared" si="5"/>
        <v>741</v>
      </c>
    </row>
    <row r="102" spans="1:4" ht="15" x14ac:dyDescent="0.2">
      <c r="A102" s="103" t="str">
        <f>'Master Price List'!A689</f>
        <v>KT-GM-SGRF-SC1-1AR</v>
      </c>
      <c r="B102" s="25" t="str">
        <f>'Master Price List'!B689</f>
        <v>Dual weapon mount w/SC1 shotgun lock, SC1/AR AR15 lock with No. 2 Key and brackets</v>
      </c>
      <c r="C102" s="89">
        <f>'Master Price List'!C689</f>
        <v>665</v>
      </c>
      <c r="D102" s="89">
        <f t="shared" si="5"/>
        <v>665</v>
      </c>
    </row>
    <row r="103" spans="1:4" ht="15" x14ac:dyDescent="0.2">
      <c r="A103" s="103"/>
      <c r="B103" s="25"/>
      <c r="C103" s="89"/>
      <c r="D103" s="89"/>
    </row>
    <row r="104" spans="1:4" ht="15" x14ac:dyDescent="0.2">
      <c r="A104" s="231" t="str">
        <f>'Master Price List'!$B$832</f>
        <v xml:space="preserve">2021-22 Ford F150-F250 Truck Partition Kits; Includes US Partition, Partition Mounting Kit and 3 pc. Kick Panel </v>
      </c>
      <c r="B104" s="25"/>
      <c r="C104" s="89"/>
      <c r="D104" s="89"/>
    </row>
    <row r="105" spans="1:4" ht="15" x14ac:dyDescent="0.2">
      <c r="A105" s="103" t="str">
        <f>'Master Price List'!A833</f>
        <v>KIT-TP-SL6-21F1-SS</v>
      </c>
      <c r="B105" s="25" t="str">
        <f>'Master Price List'!B833</f>
        <v>2021-22 F150 Partition Kit (TP-E-SL6-FS-SS, PM-21F150, KP-F150-15-SS)</v>
      </c>
      <c r="C105" s="89">
        <f>'Master Price List'!C833</f>
        <v>1300</v>
      </c>
      <c r="D105" s="89">
        <f t="shared" si="5"/>
        <v>1300</v>
      </c>
    </row>
    <row r="106" spans="1:4" ht="15" x14ac:dyDescent="0.2">
      <c r="A106" s="103" t="str">
        <f>'Master Price List'!A834</f>
        <v>KIT-TP-SL1-21F1-SS</v>
      </c>
      <c r="B106" s="25" t="str">
        <f>'Master Price List'!B834</f>
        <v>2021-22 F150 Partition Kit (TP-E-SL1-FS-SS, PM-21F150 ,KP-F150-15-SS)</v>
      </c>
      <c r="C106" s="89">
        <f>'Master Price List'!C834</f>
        <v>1312</v>
      </c>
      <c r="D106" s="89">
        <f t="shared" si="5"/>
        <v>1312</v>
      </c>
    </row>
    <row r="107" spans="1:4" ht="15" x14ac:dyDescent="0.2">
      <c r="A107" s="103" t="str">
        <f>'Master Price List'!A835</f>
        <v>KIT-TP-SL12-21F1-SS</v>
      </c>
      <c r="B107" s="25" t="str">
        <f>'Master Price List'!B835</f>
        <v>2021-22 F150 Partition Kit (TP-E-SL12-FS-SS,  PM-21F150, KP-F150-15-SS)</v>
      </c>
      <c r="C107" s="89">
        <f>'Master Price List'!C835</f>
        <v>1300</v>
      </c>
      <c r="D107" s="89">
        <f t="shared" si="5"/>
        <v>1300</v>
      </c>
    </row>
    <row r="108" spans="1:4" ht="15" x14ac:dyDescent="0.2">
      <c r="A108" s="103"/>
      <c r="B108" s="25"/>
      <c r="C108" s="89"/>
      <c r="D108" s="89"/>
    </row>
    <row r="109" spans="1:4" ht="15" x14ac:dyDescent="0.2">
      <c r="A109" s="231" t="s">
        <v>665</v>
      </c>
      <c r="C109" s="93"/>
      <c r="D109" s="89"/>
    </row>
    <row r="110" spans="1:4" ht="15" x14ac:dyDescent="0.2">
      <c r="A110" s="103"/>
      <c r="B110" s="19" t="str">
        <f>'Master Price List'!B729</f>
        <v xml:space="preserve">Sliding Window Models </v>
      </c>
      <c r="C110" s="89"/>
      <c r="D110" s="89"/>
    </row>
    <row r="111" spans="1:4" ht="15" x14ac:dyDescent="0.2">
      <c r="A111" s="230" t="str">
        <f>'Master Price List'!A760</f>
        <v>TP-E-SL1-FS-SS</v>
      </c>
      <c r="B111" s="37" t="str">
        <f>'Master Price List'!B760</f>
        <v>Full size Recessed Panel; Sliding window; Vertical bar</v>
      </c>
      <c r="C111" s="94">
        <f>'Master Price List'!C760</f>
        <v>1073</v>
      </c>
      <c r="D111" s="89">
        <f t="shared" ref="D111:D125" si="6">C111-(C111*$D$1)</f>
        <v>1073</v>
      </c>
    </row>
    <row r="112" spans="1:4" ht="15" x14ac:dyDescent="0.2">
      <c r="A112" s="103" t="str">
        <f>'Master Price List'!A761</f>
        <v>TP-E-SL6-FS-SS</v>
      </c>
      <c r="B112" s="33" t="str">
        <f>'Master Price List'!B761</f>
        <v>Full size Recessed Panel; Sliding window; Square hole punched</v>
      </c>
      <c r="C112" s="89">
        <f>'Master Price List'!C761</f>
        <v>1060</v>
      </c>
      <c r="D112" s="89">
        <f t="shared" si="6"/>
        <v>1060</v>
      </c>
    </row>
    <row r="113" spans="1:4" ht="15" x14ac:dyDescent="0.2">
      <c r="C113" s="89"/>
      <c r="D113" s="89"/>
    </row>
    <row r="114" spans="1:4" ht="15" x14ac:dyDescent="0.2">
      <c r="A114" s="231" t="s">
        <v>2327</v>
      </c>
      <c r="B114" s="25"/>
      <c r="C114" s="89"/>
      <c r="D114" s="89"/>
    </row>
    <row r="115" spans="1:4" ht="15" x14ac:dyDescent="0.2">
      <c r="A115" s="103" t="str">
        <f>'Master Price List'!A814</f>
        <v>PM-21F150</v>
      </c>
      <c r="B115" s="25" t="str">
        <f>'Master Price List'!B814</f>
        <v xml:space="preserve">2021-22 F150 | 2021-22 F250 truck standard partition mounting kit, no-holes-drilled design.  </v>
      </c>
      <c r="C115" s="89">
        <f>'Master Price List'!C814</f>
        <v>367</v>
      </c>
      <c r="D115" s="89">
        <f t="shared" si="6"/>
        <v>367</v>
      </c>
    </row>
    <row r="116" spans="1:4" ht="15" x14ac:dyDescent="0.2">
      <c r="A116" s="103" t="str">
        <f>'Master Price List'!A815</f>
        <v>KP-F150-15-SS</v>
      </c>
      <c r="B116" s="25" t="str">
        <f>'Master Price List'!B815</f>
        <v xml:space="preserve">2015-22 F150 | 2021-22 F250 3-Pc. kick panel assembly.  No foot pockets. </v>
      </c>
      <c r="C116" s="89">
        <f>'Master Price List'!C815</f>
        <v>202</v>
      </c>
      <c r="D116" s="89">
        <f t="shared" si="6"/>
        <v>202</v>
      </c>
    </row>
    <row r="117" spans="1:4" ht="15" x14ac:dyDescent="0.2">
      <c r="A117" s="103"/>
      <c r="B117" s="25"/>
      <c r="C117" s="89"/>
      <c r="D117" s="89"/>
    </row>
    <row r="118" spans="1:4" ht="15" x14ac:dyDescent="0.2">
      <c r="A118" s="231" t="s">
        <v>2328</v>
      </c>
      <c r="B118" s="25"/>
      <c r="C118" s="89"/>
      <c r="D118" s="89"/>
    </row>
    <row r="119" spans="1:4" ht="15" x14ac:dyDescent="0.2">
      <c r="A119" s="103" t="str">
        <f>'Master Price List'!A810</f>
        <v>2-SAB-F150-15</v>
      </c>
      <c r="B119" s="25" t="str">
        <f>'Master Price List'!B810</f>
        <v>2015-20 F150 truck standard partition mounting kit, no-holes-drilled design.  Compatible with F250 crew cab trucks;  years 2017-20</v>
      </c>
      <c r="C119" s="89">
        <f>'Master Price List'!C810</f>
        <v>353</v>
      </c>
      <c r="D119" s="89">
        <f t="shared" si="6"/>
        <v>353</v>
      </c>
    </row>
    <row r="120" spans="1:4" ht="15" x14ac:dyDescent="0.2">
      <c r="A120" s="103" t="str">
        <f>'Master Price List'!A811</f>
        <v>KP-F150-15-SS</v>
      </c>
      <c r="B120" s="25" t="str">
        <f>'Master Price List'!B811</f>
        <v>2015-22 F150 3-Pc. kick panel assembly.  No foot pockets.  Compatible with F-250 crew cab trucks;  years 2017-22</v>
      </c>
      <c r="C120" s="89">
        <f>'Master Price List'!C811</f>
        <v>202</v>
      </c>
      <c r="D120" s="89">
        <f t="shared" si="6"/>
        <v>202</v>
      </c>
    </row>
    <row r="121" spans="1:4" ht="15" x14ac:dyDescent="0.2">
      <c r="A121" s="103"/>
      <c r="B121" s="25"/>
      <c r="C121" s="89"/>
      <c r="D121" s="89"/>
    </row>
    <row r="122" spans="1:4" ht="15" x14ac:dyDescent="0.2">
      <c r="A122" s="231" t="s">
        <v>1280</v>
      </c>
      <c r="B122" s="25"/>
      <c r="C122" s="89"/>
      <c r="D122" s="89"/>
    </row>
    <row r="123" spans="1:4" ht="15" x14ac:dyDescent="0.2">
      <c r="A123" s="231" t="s">
        <v>666</v>
      </c>
      <c r="B123" s="25"/>
      <c r="C123" s="89"/>
      <c r="D123" s="89"/>
    </row>
    <row r="124" spans="1:4" ht="15" x14ac:dyDescent="0.2">
      <c r="A124" s="103" t="str">
        <f>'Master Price List'!A924</f>
        <v xml:space="preserve">AC-F150-15-SET </v>
      </c>
      <c r="B124" s="25" t="str">
        <f>'Master Price List'!B924</f>
        <v>2015-20 F150 / 2017-20 F-250-550; Driver/passenger side set of diamond-punched window screens</v>
      </c>
      <c r="C124" s="89">
        <f>'Master Price List'!C924</f>
        <v>259</v>
      </c>
      <c r="D124" s="89">
        <f t="shared" si="6"/>
        <v>259</v>
      </c>
    </row>
    <row r="125" spans="1:4" ht="15" x14ac:dyDescent="0.2">
      <c r="A125" s="103" t="str">
        <f>'Master Price List'!A925</f>
        <v>WS-21F150-SET</v>
      </c>
      <c r="B125" s="25" t="str">
        <f>'Master Price List'!B925</f>
        <v>2021-22 F150 driver/passenger side set of diamond-punched window screens</v>
      </c>
      <c r="C125" s="89">
        <f>'Master Price List'!C925</f>
        <v>259</v>
      </c>
      <c r="D125" s="89">
        <f t="shared" si="6"/>
        <v>259</v>
      </c>
    </row>
    <row r="126" spans="1:4" ht="15" x14ac:dyDescent="0.2">
      <c r="A126" s="103"/>
      <c r="B126" s="25"/>
      <c r="C126" s="89"/>
      <c r="D126" s="89"/>
    </row>
    <row r="127" spans="1:4" ht="15" x14ac:dyDescent="0.2">
      <c r="A127" s="103"/>
      <c r="B127" s="19" t="s">
        <v>467</v>
      </c>
      <c r="C127" s="89"/>
      <c r="D127" s="89"/>
    </row>
    <row r="128" spans="1:4" ht="15" x14ac:dyDescent="0.2">
      <c r="A128" s="103" t="str">
        <f>'Master Price List'!A950</f>
        <v>AC-F150-15-RWS</v>
      </c>
      <c r="B128" s="25" t="str">
        <f>'Master Price List'!$B$950</f>
        <v>2015-22 F150 / 2017-20 F250-550;  Truck cab window screen; diamond-punched.</v>
      </c>
      <c r="C128" s="89">
        <f>'Master Price List'!C950</f>
        <v>224</v>
      </c>
      <c r="D128" s="89">
        <f t="shared" ref="D128" si="7">C128-(C128*$D$1)</f>
        <v>224</v>
      </c>
    </row>
    <row r="129" spans="1:4" ht="15" x14ac:dyDescent="0.2">
      <c r="A129" s="103"/>
      <c r="B129" s="25"/>
      <c r="C129" s="89"/>
      <c r="D129" s="89"/>
    </row>
    <row r="130" spans="1:4" ht="15" x14ac:dyDescent="0.2">
      <c r="A130" s="231" t="s">
        <v>620</v>
      </c>
      <c r="C130" s="89"/>
      <c r="D130" s="89"/>
    </row>
    <row r="131" spans="1:4" ht="15" x14ac:dyDescent="0.2">
      <c r="A131" s="103" t="str">
        <f>'Master Price List'!A964</f>
        <v xml:space="preserve">WG-F150-15-SET  </v>
      </c>
      <c r="B131" s="25" t="str">
        <f>'Master Price List'!B964</f>
        <v>2015-20 F150 / 2017-20 F250-350;  Driver and passenger side window guards, welded bars, vertical design</v>
      </c>
      <c r="C131" s="89">
        <f>'Master Price List'!C964</f>
        <v>341</v>
      </c>
      <c r="D131" s="89">
        <f t="shared" ref="D131:D135" si="8">C131-(C131*$D$1)</f>
        <v>341</v>
      </c>
    </row>
    <row r="132" spans="1:4" ht="15" x14ac:dyDescent="0.2">
      <c r="A132" s="103" t="str">
        <f>'Master Price List'!A965</f>
        <v>WG-21F150-SET</v>
      </c>
      <c r="B132" s="25" t="str">
        <f>'Master Price List'!B965</f>
        <v>2021-22 F150 driver and passenger side window guards, welded bars, vertical design</v>
      </c>
      <c r="C132" s="89">
        <f>'Master Price List'!C965</f>
        <v>341</v>
      </c>
      <c r="D132" s="89">
        <f t="shared" si="8"/>
        <v>341</v>
      </c>
    </row>
    <row r="133" spans="1:4" ht="15" x14ac:dyDescent="0.2">
      <c r="A133" s="103"/>
      <c r="B133" s="25"/>
      <c r="C133" s="89"/>
      <c r="D133" s="89"/>
    </row>
    <row r="134" spans="1:4" ht="15" x14ac:dyDescent="0.2">
      <c r="A134" s="231" t="s">
        <v>1977</v>
      </c>
      <c r="B134" s="25"/>
      <c r="C134" s="89"/>
      <c r="D134" s="89"/>
    </row>
    <row r="135" spans="1:4" ht="15" x14ac:dyDescent="0.2">
      <c r="A135" s="103" t="str">
        <f>'Master Price List'!A992</f>
        <v>WG-21F150-POLY</v>
      </c>
      <c r="B135" s="25" t="str">
        <f>'Master Price List'!B992</f>
        <v>2021-22 F150 driver and passenger side polycarbonate window guards</v>
      </c>
      <c r="C135" s="89">
        <f>'Master Price List'!C992</f>
        <v>429</v>
      </c>
      <c r="D135" s="89">
        <f t="shared" si="8"/>
        <v>429</v>
      </c>
    </row>
    <row r="136" spans="1:4" ht="15" x14ac:dyDescent="0.2">
      <c r="A136" s="103"/>
      <c r="B136" s="25"/>
      <c r="C136" s="89"/>
      <c r="D136" s="89"/>
    </row>
    <row r="137" spans="1:4" ht="15" x14ac:dyDescent="0.2">
      <c r="A137" s="231" t="s">
        <v>386</v>
      </c>
      <c r="B137" s="25"/>
      <c r="C137" s="89"/>
      <c r="D137" s="89"/>
    </row>
    <row r="138" spans="1:4" ht="15" x14ac:dyDescent="0.2">
      <c r="A138" s="103" t="str">
        <f>'Master Price List'!A1043</f>
        <v>DP-F150-15-SET</v>
      </c>
      <c r="B138" s="37" t="str">
        <f>'Master Price List'!$B$1043</f>
        <v>2015-20 Ford F150 driver and passenger side door panel set.  Compatible with F-250 crew cab trucks;  years 2017-2020</v>
      </c>
      <c r="C138" s="107">
        <f>'Master Price List'!C1043</f>
        <v>321</v>
      </c>
      <c r="D138" s="107">
        <f>C138-(C138*$D$1)</f>
        <v>321</v>
      </c>
    </row>
    <row r="139" spans="1:4" ht="15" x14ac:dyDescent="0.2">
      <c r="A139" s="103"/>
      <c r="B139" s="37"/>
      <c r="C139" s="107"/>
      <c r="D139" s="107"/>
    </row>
    <row r="140" spans="1:4" ht="15" x14ac:dyDescent="0.25">
      <c r="A140" s="233" t="s">
        <v>677</v>
      </c>
      <c r="B140" s="37"/>
      <c r="C140" s="94"/>
      <c r="D140" s="131"/>
    </row>
    <row r="141" spans="1:4" ht="30" x14ac:dyDescent="0.2">
      <c r="A141" s="230" t="str">
        <f>'Master Price List'!A1195</f>
        <v>CP-T-US-D-BOX</v>
      </c>
      <c r="B141" s="224" t="str">
        <f>'Master Price List'!B1195</f>
        <v>2015-22 F150 under seat lidded gun box mounts to OEM points | 2019-22 Chevy Silverado under seat lidded gun box; Requires mounting brackets AC-SB-CHV19-MNT only for SILVERADO item sold separately</v>
      </c>
      <c r="C141" s="303">
        <f>'Master Price List'!C1195</f>
        <v>1102</v>
      </c>
      <c r="D141" s="304">
        <f>C141-(C141*$D$1)</f>
        <v>1102</v>
      </c>
    </row>
    <row r="142" spans="1:4" ht="30" x14ac:dyDescent="0.25">
      <c r="A142" s="230" t="str">
        <f>'Master Price List'!A1196</f>
        <v xml:space="preserve">CP-GB54713-US </v>
      </c>
      <c r="B142" s="146" t="str">
        <f>'Master Price List'!B1196</f>
        <v>2021-22 F-150-250/ *2021-22 Chevy Silverado - under-seat rear storage box; features sliding drawer on DS and electronics box w/hinged lid on PS (Silverado requires mount bracket AC-SB-CHV19-MNT)</v>
      </c>
      <c r="C142" s="321">
        <f>'Master Price List'!C1196</f>
        <v>1321</v>
      </c>
      <c r="D142" s="131">
        <f>C142-(C142*$D$1)</f>
        <v>1321</v>
      </c>
    </row>
    <row r="143" spans="1:4" ht="15" x14ac:dyDescent="0.25">
      <c r="A143" s="103"/>
      <c r="B143" s="25"/>
      <c r="C143" s="54"/>
      <c r="D143" s="131"/>
    </row>
    <row r="144" spans="1:4" ht="15" x14ac:dyDescent="0.25">
      <c r="A144" s="233" t="s">
        <v>1500</v>
      </c>
      <c r="D144" s="131"/>
    </row>
    <row r="145" spans="1:4" ht="15" x14ac:dyDescent="0.25">
      <c r="A145" s="103" t="str">
        <f>'Master Price List'!A1358</f>
        <v xml:space="preserve">KIT-21F2-2C-CPTV </v>
      </c>
      <c r="B145" s="129" t="str">
        <f>'Master Price List'!B1358</f>
        <v>2021-23 Ford F250/350; Truck bed command post and cabinets, two side custom cabinets, one center command post w/drawers, center shelf and top cover</v>
      </c>
      <c r="C145" s="104">
        <f>'Master Price List'!C1358</f>
        <v>18700</v>
      </c>
      <c r="D145" s="131">
        <f t="shared" ref="D145:D149" si="9">C145-(C145*$D$1)</f>
        <v>18700</v>
      </c>
    </row>
    <row r="146" spans="1:4" ht="15" x14ac:dyDescent="0.25">
      <c r="D146" s="131"/>
    </row>
    <row r="147" spans="1:4" ht="15" x14ac:dyDescent="0.25">
      <c r="A147" s="231" t="s">
        <v>479</v>
      </c>
      <c r="D147" s="131"/>
    </row>
    <row r="148" spans="1:4" ht="15" x14ac:dyDescent="0.25">
      <c r="A148" s="103" t="str">
        <f>'Master Price List'!A1353</f>
        <v>CP-227210-TL</v>
      </c>
      <c r="B148" s="129" t="str">
        <f>'Master Price List'!B1353</f>
        <v>22" W x 72" L x 10" H; 60" full extension truck bed drawer with (1) lockable T-handle, and foam pad; mounts to OEM anchor points</v>
      </c>
      <c r="C148" s="104">
        <f>'Master Price List'!C1353</f>
        <v>3927</v>
      </c>
      <c r="D148" s="131">
        <f t="shared" si="9"/>
        <v>3927</v>
      </c>
    </row>
    <row r="149" spans="1:4" ht="30" x14ac:dyDescent="0.25">
      <c r="A149" s="103" t="str">
        <f>'Master Price List'!A1354</f>
        <v>CP-2D-485616-WR</v>
      </c>
      <c r="B149" s="129" t="str">
        <f>'Master Price List'!B1354</f>
        <v>48"W x 56"L x 16"H;  2-drawer weather resistant vault with two locking T-handles, weatherproof trim seal, protective coating, built in heavy duty slides; mounts to OEM anchor points - For truck beds 5.5' to  6'</v>
      </c>
      <c r="C149" s="104">
        <f>'Master Price List'!C1354</f>
        <v>7700</v>
      </c>
      <c r="D149" s="131">
        <f t="shared" si="9"/>
        <v>7700</v>
      </c>
    </row>
  </sheetData>
  <phoneticPr fontId="60" type="noConversion"/>
  <hyperlinks>
    <hyperlink ref="A1" location="TOC!A1" display="TOC" xr:uid="{BD06AFC0-6EE1-4BED-BC2E-3B79D32B3E7F}"/>
  </hyperlinks>
  <pageMargins left="0.25" right="0.25" top="0.75" bottom="0.75" header="0.3" footer="0.3"/>
  <pageSetup scale="75" orientation="portrait" r:id="rId1"/>
  <rowBreaks count="1" manualBreakCount="1">
    <brk id="8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DB25-82F1-423E-ABCD-CCB2057E0B66}">
  <dimension ref="A1:G210"/>
  <sheetViews>
    <sheetView zoomScale="115" zoomScaleNormal="115" workbookViewId="0"/>
  </sheetViews>
  <sheetFormatPr defaultColWidth="9.140625" defaultRowHeight="14.25" x14ac:dyDescent="0.2"/>
  <cols>
    <col min="1" max="1" width="33" style="226" customWidth="1"/>
    <col min="2" max="2" width="145.28515625" style="24" customWidth="1"/>
    <col min="3" max="3" width="11.7109375" style="52" bestFit="1" customWidth="1"/>
    <col min="4" max="4" width="12" style="24" customWidth="1"/>
    <col min="5" max="5" width="17.5703125" style="24" bestFit="1" customWidth="1"/>
    <col min="6" max="16384" width="9.140625" style="24"/>
  </cols>
  <sheetData>
    <row r="1" spans="1:5" ht="30" customHeight="1" x14ac:dyDescent="0.2">
      <c r="A1" s="228" t="s">
        <v>678</v>
      </c>
      <c r="B1" s="164" t="s">
        <v>2014</v>
      </c>
      <c r="C1" s="22"/>
      <c r="D1" s="23">
        <v>0</v>
      </c>
    </row>
    <row r="2" spans="1:5" ht="15" x14ac:dyDescent="0.2">
      <c r="A2" s="229" t="s">
        <v>186</v>
      </c>
      <c r="B2" s="26" t="s">
        <v>185</v>
      </c>
      <c r="C2" s="28" t="s">
        <v>573</v>
      </c>
      <c r="D2" s="47" t="s">
        <v>183</v>
      </c>
      <c r="E2" s="48"/>
    </row>
    <row r="3" spans="1:5" ht="15" x14ac:dyDescent="0.2">
      <c r="A3" s="225"/>
      <c r="B3" s="36"/>
      <c r="C3" s="38"/>
    </row>
    <row r="4" spans="1:5" ht="15" x14ac:dyDescent="0.2">
      <c r="A4" s="218" t="s">
        <v>388</v>
      </c>
      <c r="B4" s="19"/>
      <c r="C4" s="49"/>
      <c r="D4" s="34"/>
    </row>
    <row r="5" spans="1:5" ht="15" x14ac:dyDescent="0.2">
      <c r="A5" s="109" t="str">
        <f>'Master Price List'!A191</f>
        <v>FM-21TH</v>
      </c>
      <c r="B5" s="33" t="str">
        <f>'Master Price List'!B191</f>
        <v>2021-22  Tahoe  |  2021-22 Suburban floor mount compatible standard and wide-body consoles.</v>
      </c>
      <c r="C5" s="89">
        <f>'Master Price List'!C191</f>
        <v>208</v>
      </c>
      <c r="D5" s="89">
        <f>C5-(C5*$D$1)</f>
        <v>208</v>
      </c>
    </row>
    <row r="6" spans="1:5" ht="15" x14ac:dyDescent="0.2">
      <c r="A6" s="109"/>
      <c r="B6" s="25"/>
      <c r="C6" s="89"/>
      <c r="D6" s="89"/>
    </row>
    <row r="7" spans="1:5" ht="15" x14ac:dyDescent="0.2">
      <c r="A7" s="227" t="str">
        <f>'Master Price List'!B59</f>
        <v xml:space="preserve">Tahoe/Suburban Standard Vehicle-Specific Consoles </v>
      </c>
      <c r="B7" s="36"/>
      <c r="C7" s="92"/>
      <c r="D7" s="89"/>
    </row>
    <row r="8" spans="1:5" ht="15" x14ac:dyDescent="0.2">
      <c r="A8" s="109" t="str">
        <f>'Master Price List'!A60</f>
        <v>CC-21TH-1008</v>
      </c>
      <c r="B8" s="25" t="str">
        <f>'Master Price List'!B60</f>
        <v>2021-22  Tahoe  |  2021-22 Suburban 8" Standard console 10" slope,  8" level</v>
      </c>
      <c r="C8" s="89">
        <f>'Master Price List'!C60</f>
        <v>640</v>
      </c>
      <c r="D8" s="89">
        <f t="shared" ref="D8:D84" si="0">C8-(C8*$D$1)</f>
        <v>640</v>
      </c>
    </row>
    <row r="9" spans="1:5" ht="15" x14ac:dyDescent="0.2">
      <c r="A9" s="109" t="str">
        <f>'Master Price List'!A61</f>
        <v>CC-21TH-1012</v>
      </c>
      <c r="B9" s="25" t="str">
        <f>'Master Price List'!B61</f>
        <v>2021-22  Tahoe  |  2021-22 Suburban 22" Standard console 10" slope,  12" level</v>
      </c>
      <c r="C9" s="89">
        <f>'Master Price List'!C61</f>
        <v>702</v>
      </c>
      <c r="D9" s="89">
        <f t="shared" si="0"/>
        <v>702</v>
      </c>
    </row>
    <row r="10" spans="1:5" ht="15" x14ac:dyDescent="0.2">
      <c r="A10" s="109" t="str">
        <f>'Master Price List'!A62</f>
        <v>CC-21TH-1015</v>
      </c>
      <c r="B10" s="25" t="str">
        <f>'Master Price List'!B62</f>
        <v>2021-22  Tahoe  |  2021-22 Suburban 25" Standard console 10" slope,  15" level</v>
      </c>
      <c r="C10" s="89">
        <f>'Master Price List'!C62</f>
        <v>723</v>
      </c>
      <c r="D10" s="89">
        <f t="shared" si="0"/>
        <v>723</v>
      </c>
    </row>
    <row r="11" spans="1:5" ht="15" x14ac:dyDescent="0.2">
      <c r="A11" s="109" t="str">
        <f>'Master Price List'!A63</f>
        <v>CC-21TH-V12</v>
      </c>
      <c r="B11" s="25" t="str">
        <f>'Master Price List'!B63</f>
        <v xml:space="preserve">2021-22  Tahoe  |  2021-22 Suburban 12" Vertical console </v>
      </c>
      <c r="C11" s="89">
        <f>'Master Price List'!C63</f>
        <v>573</v>
      </c>
      <c r="D11" s="89">
        <f t="shared" si="0"/>
        <v>573</v>
      </c>
    </row>
    <row r="12" spans="1:5" ht="15" x14ac:dyDescent="0.2">
      <c r="A12" s="109"/>
      <c r="B12" s="25"/>
      <c r="C12" s="89"/>
      <c r="D12" s="89"/>
    </row>
    <row r="13" spans="1:5" ht="15" x14ac:dyDescent="0.2">
      <c r="A13" s="218" t="s">
        <v>1699</v>
      </c>
      <c r="B13" s="25"/>
      <c r="C13" s="89"/>
      <c r="D13" s="89"/>
    </row>
    <row r="14" spans="1:5" ht="15" x14ac:dyDescent="0.2">
      <c r="A14" s="109" t="str">
        <f>'Master Price List'!A82</f>
        <v>CC-21TH-1008OS-PRTR</v>
      </c>
      <c r="B14" s="25" t="str">
        <f>'Master Price List'!$B$82</f>
        <v>2021-22  Tahoe  |  2021-22 Suburban 18" Printer console w/ open storage; 10" slope,  8" level</v>
      </c>
      <c r="C14" s="89">
        <f>'Master Price List'!C82</f>
        <v>1100</v>
      </c>
      <c r="D14" s="89">
        <f t="shared" si="0"/>
        <v>1100</v>
      </c>
    </row>
    <row r="15" spans="1:5" ht="15" x14ac:dyDescent="0.2">
      <c r="A15" s="109"/>
      <c r="B15" s="25"/>
      <c r="C15" s="89"/>
      <c r="D15" s="89"/>
    </row>
    <row r="16" spans="1:5" ht="15" x14ac:dyDescent="0.2">
      <c r="A16" s="218" t="str">
        <f>'Master Price List'!B65</f>
        <v xml:space="preserve">Tahoe/Suburban Wide-Body  Vehicle-Specific Consoles </v>
      </c>
      <c r="B16" s="25"/>
      <c r="C16" s="89"/>
      <c r="D16" s="89"/>
    </row>
    <row r="17" spans="1:4" ht="15" x14ac:dyDescent="0.2">
      <c r="A17" s="109" t="str">
        <f>'Master Price List'!A66</f>
        <v>CC-21TH-1008-OS</v>
      </c>
      <c r="B17" s="25" t="str">
        <f>'Master Price List'!B66</f>
        <v>2021-22  Tahoe  |  2021-22 Suburban 18" Wide body console w/ open storage; 10" slope,  8" level</v>
      </c>
      <c r="C17" s="89">
        <f>'Master Price List'!C66</f>
        <v>836</v>
      </c>
      <c r="D17" s="89">
        <f>C17-(C17*$D$1)</f>
        <v>836</v>
      </c>
    </row>
    <row r="18" spans="1:4" ht="15" x14ac:dyDescent="0.2">
      <c r="A18" s="109" t="str">
        <f>'Master Price List'!A67</f>
        <v>CC-21TH-1012-OS</v>
      </c>
      <c r="B18" s="25" t="str">
        <f>'Master Price List'!B67</f>
        <v>2021-22  Tahoe  |  2021-22 Suburban 22" Wide body console w/ open storage; 10" slope,  12" level</v>
      </c>
      <c r="C18" s="89">
        <f>'Master Price List'!C67</f>
        <v>876</v>
      </c>
      <c r="D18" s="89">
        <f>C18-(C18*$D$1)</f>
        <v>876</v>
      </c>
    </row>
    <row r="19" spans="1:4" ht="15" x14ac:dyDescent="0.2">
      <c r="A19" s="109" t="str">
        <f>'Master Price List'!A68</f>
        <v>CC-21TH-1015-OS</v>
      </c>
      <c r="B19" s="25" t="str">
        <f>'Master Price List'!B68</f>
        <v>2021-22  Tahoe  |  2021-22 Suburban 25" Wide body console w/ open storage; 10" slope,  15" level</v>
      </c>
      <c r="C19" s="89">
        <f>'Master Price List'!C68</f>
        <v>910</v>
      </c>
      <c r="D19" s="89">
        <f>C19-(C19*$D$1)</f>
        <v>910</v>
      </c>
    </row>
    <row r="20" spans="1:4" ht="15" x14ac:dyDescent="0.2">
      <c r="A20" s="109" t="str">
        <f>'Master Price List'!A69</f>
        <v>CC-21TH-1008-OS-L</v>
      </c>
      <c r="B20" s="25" t="str">
        <f>'Master Price List'!B69</f>
        <v>2021-22  Tahoe  |  2021-22 Suburban 18" Wide body console w/ lockable storage area, 10" slope, 8" level</v>
      </c>
      <c r="C20" s="89">
        <f>'Master Price List'!C69</f>
        <v>1009</v>
      </c>
      <c r="D20" s="89">
        <f t="shared" ref="D20:D40" si="1">C20-(C20*$D$1)</f>
        <v>1009</v>
      </c>
    </row>
    <row r="21" spans="1:4" ht="15" x14ac:dyDescent="0.2">
      <c r="A21" s="109"/>
      <c r="B21" s="25"/>
      <c r="C21" s="89"/>
      <c r="D21" s="89"/>
    </row>
    <row r="22" spans="1:4" ht="15" x14ac:dyDescent="0.2">
      <c r="A22" s="218" t="s">
        <v>1697</v>
      </c>
      <c r="B22" s="25"/>
      <c r="C22" s="89"/>
      <c r="D22" s="89"/>
    </row>
    <row r="23" spans="1:4" ht="15" x14ac:dyDescent="0.2">
      <c r="A23" s="109" t="str">
        <f>'Master Price List'!A72</f>
        <v>CC-21TH-0711-DM</v>
      </c>
      <c r="B23" s="25" t="str">
        <f>'Master Price List'!B72</f>
        <v xml:space="preserve">2021-22  Tahoe  |  2021-22 Suburban 18" dash-mount console 7" slope,  11" level, floor mount FM-21TH not required </v>
      </c>
      <c r="C23" s="89">
        <f>'Master Price List'!C72</f>
        <v>640</v>
      </c>
      <c r="D23" s="89">
        <f t="shared" si="1"/>
        <v>640</v>
      </c>
    </row>
    <row r="24" spans="1:4" ht="15" x14ac:dyDescent="0.2">
      <c r="A24" s="109" t="str">
        <f>'Master Price List'!A73</f>
        <v>CC-21TH-0713-DM</v>
      </c>
      <c r="B24" s="25" t="str">
        <f>'Master Price List'!B73</f>
        <v>2021-22  Tahoe  |  2021-22 Suburban 20" dash-mount console 7" slope,  13" level, floor mount FM-21TH not required</v>
      </c>
      <c r="C24" s="89">
        <f>'Master Price List'!C73</f>
        <v>664</v>
      </c>
      <c r="D24" s="89">
        <f t="shared" si="1"/>
        <v>664</v>
      </c>
    </row>
    <row r="25" spans="1:4" ht="15" x14ac:dyDescent="0.2">
      <c r="A25" s="109"/>
      <c r="B25" s="25"/>
      <c r="C25" s="89"/>
      <c r="D25" s="89"/>
    </row>
    <row r="26" spans="1:4" ht="15" x14ac:dyDescent="0.2">
      <c r="A26" s="227" t="s">
        <v>1698</v>
      </c>
      <c r="B26" s="25"/>
      <c r="C26" s="89"/>
      <c r="D26" s="89"/>
    </row>
    <row r="27" spans="1:4" ht="15" x14ac:dyDescent="0.2">
      <c r="A27" s="109" t="str">
        <f>'Master Price List'!A76</f>
        <v>CC-21TH-0711-OS-DM</v>
      </c>
      <c r="B27" s="25" t="str">
        <f>'Master Price List'!B76</f>
        <v>2021-22  Tahoe  |  2021-22 Suburban 18" Wide body console w/ open storage; 7" slope,  11" level</v>
      </c>
      <c r="C27" s="89">
        <f>'Master Price List'!C76</f>
        <v>836</v>
      </c>
      <c r="D27" s="89">
        <f t="shared" si="1"/>
        <v>836</v>
      </c>
    </row>
    <row r="28" spans="1:4" ht="15" x14ac:dyDescent="0.2">
      <c r="A28" s="109" t="str">
        <f>'Master Price List'!A77</f>
        <v>CC-21TH-0713-OS-DM</v>
      </c>
      <c r="B28" s="25" t="str">
        <f>'Master Price List'!B77</f>
        <v>2021-22  Tahoe  |  2021-22 Suburban 20" Wide body console w/ open storage; 7" slope,  13" level</v>
      </c>
      <c r="C28" s="89">
        <f>'Master Price List'!C77</f>
        <v>855</v>
      </c>
      <c r="D28" s="89">
        <f t="shared" si="1"/>
        <v>855</v>
      </c>
    </row>
    <row r="29" spans="1:4" ht="15" x14ac:dyDescent="0.2">
      <c r="A29" s="109" t="str">
        <f>'Master Price List'!A78</f>
        <v>CC-21TH-0715-OS-DM</v>
      </c>
      <c r="B29" s="25" t="str">
        <f>'Master Price List'!B78</f>
        <v xml:space="preserve">2021-22  Tahoe  |  2021-22 Suburban 22" Wide body console w/ open storage; 7" slope,  15" level (Works without partition) </v>
      </c>
      <c r="C29" s="89">
        <f>'Master Price List'!C78</f>
        <v>876</v>
      </c>
      <c r="D29" s="89">
        <f t="shared" si="1"/>
        <v>876</v>
      </c>
    </row>
    <row r="30" spans="1:4" ht="15" x14ac:dyDescent="0.2">
      <c r="A30" s="109" t="str">
        <f>'Master Price List'!A79</f>
        <v>CC-21TH-0718-OS-DM</v>
      </c>
      <c r="B30" s="25" t="str">
        <f>'Master Price List'!B79</f>
        <v xml:space="preserve">2021-22  Tahoe  |  2021-22 Suburban 25" Wide body console w/ open storage; 7" slope,  18" level (Works without partition) </v>
      </c>
      <c r="C30" s="89">
        <f>'Master Price List'!C79</f>
        <v>910</v>
      </c>
      <c r="D30" s="89">
        <f t="shared" si="1"/>
        <v>910</v>
      </c>
    </row>
    <row r="31" spans="1:4" ht="15" x14ac:dyDescent="0.2">
      <c r="A31" s="218"/>
      <c r="B31" s="25"/>
      <c r="C31" s="89"/>
      <c r="D31" s="89"/>
    </row>
    <row r="32" spans="1:4" ht="15" x14ac:dyDescent="0.2">
      <c r="A32" s="218" t="str">
        <f>'Master Price List'!B84</f>
        <v xml:space="preserve">Tahoe/Suburban Overhead Vehicle-Specific Console </v>
      </c>
      <c r="B32" s="25"/>
      <c r="C32" s="89"/>
      <c r="D32" s="89"/>
    </row>
    <row r="33" spans="1:4" ht="15" x14ac:dyDescent="0.2">
      <c r="A33" s="109" t="str">
        <f>'Master Price List'!A85</f>
        <v>CC-21TH-OH-7</v>
      </c>
      <c r="B33" s="25" t="str">
        <f>'Master Price List'!B85</f>
        <v>2021-22  Tahoe  |  2021-22 Suburban 7" Overhead console.  Replaces OEM dome light module.  Remote heads only.</v>
      </c>
      <c r="C33" s="89">
        <f>'Master Price List'!C85</f>
        <v>356</v>
      </c>
      <c r="D33" s="89">
        <f>C33-(C33*$D$1)</f>
        <v>356</v>
      </c>
    </row>
    <row r="34" spans="1:4" ht="15" x14ac:dyDescent="0.2">
      <c r="A34" s="109"/>
      <c r="B34" s="25"/>
      <c r="C34" s="89"/>
      <c r="D34" s="89"/>
    </row>
    <row r="35" spans="1:4" ht="15" x14ac:dyDescent="0.2">
      <c r="A35" s="218" t="s">
        <v>716</v>
      </c>
      <c r="B35" s="25"/>
      <c r="C35" s="89"/>
      <c r="D35" s="89"/>
    </row>
    <row r="36" spans="1:4" ht="15" x14ac:dyDescent="0.2">
      <c r="A36" s="109" t="str">
        <f>'Master Price List'!A305</f>
        <v>KIT-CM-BL10-WALL-RAIL</v>
      </c>
      <c r="B36" s="25" t="str">
        <f>'Master Price List'!B305</f>
        <v>2021-22  Tahoe  |  2021-22 Suburban wide-body open-storage bulkhead wall and cover plate kit.  Use when mounting computer to console side for stability.</v>
      </c>
      <c r="C36" s="89">
        <f>'Master Price List'!C305</f>
        <v>107</v>
      </c>
      <c r="D36" s="89">
        <f t="shared" si="1"/>
        <v>107</v>
      </c>
    </row>
    <row r="37" spans="1:4" ht="15" x14ac:dyDescent="0.2">
      <c r="A37" s="109" t="str">
        <f>'Master Price List'!A306</f>
        <v>KIT-CM-BL10-RAIL</v>
      </c>
      <c r="B37" s="25" t="str">
        <f>'Master Price List'!B306</f>
        <v>2021-22  Tahoe  |  2021-22 Suburban cover plate and FP rail set for wide-body printer console; CC-21TH-1008-OS-L. Use when mounting computer to console side for stability.</v>
      </c>
      <c r="C37" s="89">
        <f>'Master Price List'!C306</f>
        <v>66</v>
      </c>
      <c r="D37" s="89">
        <f t="shared" si="1"/>
        <v>66</v>
      </c>
    </row>
    <row r="38" spans="1:4" ht="15" x14ac:dyDescent="0.2">
      <c r="A38" s="109"/>
      <c r="B38" s="25"/>
      <c r="C38" s="89"/>
      <c r="D38" s="89"/>
    </row>
    <row r="39" spans="1:4" ht="15" x14ac:dyDescent="0.2">
      <c r="A39" s="218" t="str">
        <f>'Master Price List'!B87</f>
        <v>Tahoe Civilian Model ONLY</v>
      </c>
      <c r="B39" s="25"/>
      <c r="C39" s="89"/>
      <c r="D39" s="89"/>
    </row>
    <row r="40" spans="1:4" ht="15" x14ac:dyDescent="0.2">
      <c r="A40" s="109" t="str">
        <f>'Master Price List'!A88</f>
        <v>CC-21TH-TRAY-10</v>
      </c>
      <c r="B40" s="25" t="str">
        <f>'Master Price List'!B88</f>
        <v>2021-22 Tahoe Civilian 10" Console insert. Compatible with AC-GUNBOX-10-LP, low-profile box.</v>
      </c>
      <c r="C40" s="89">
        <f>'Master Price List'!C88</f>
        <v>377</v>
      </c>
      <c r="D40" s="89">
        <f t="shared" si="1"/>
        <v>377</v>
      </c>
    </row>
    <row r="41" spans="1:4" x14ac:dyDescent="0.2">
      <c r="C41" s="24"/>
    </row>
    <row r="42" spans="1:4" ht="15" x14ac:dyDescent="0.2">
      <c r="A42" s="218" t="s">
        <v>668</v>
      </c>
      <c r="B42" s="25"/>
      <c r="C42" s="107"/>
      <c r="D42" s="89"/>
    </row>
    <row r="43" spans="1:4" ht="15" x14ac:dyDescent="0.2">
      <c r="A43" s="109" t="str">
        <f>'Master Price List'!A236</f>
        <v>AC-INBHG</v>
      </c>
      <c r="B43" s="25" t="str">
        <f>'Master Price List'!B236</f>
        <v>4" internal dual beverage holder. Includes rubber fingers to keep cup stabilized.</v>
      </c>
      <c r="C43" s="107">
        <f>'Master Price List'!C236</f>
        <v>64</v>
      </c>
      <c r="D43" s="89">
        <f t="shared" si="0"/>
        <v>64</v>
      </c>
    </row>
    <row r="44" spans="1:4" ht="15" x14ac:dyDescent="0.2">
      <c r="A44" s="109" t="str">
        <f>'Master Price List'!A244</f>
        <v>FP-SGTRAY</v>
      </c>
      <c r="B44" s="25" t="str">
        <f>'Master Price List'!B244</f>
        <v>4" face plate shallow tray w/sloped floor; holds smartphone, keys, wallet, sunglasses, etc.  1.75" H.</v>
      </c>
      <c r="C44" s="107">
        <f>'Master Price List'!C244</f>
        <v>50</v>
      </c>
      <c r="D44" s="89">
        <f t="shared" si="0"/>
        <v>50</v>
      </c>
    </row>
    <row r="45" spans="1:4" ht="15" x14ac:dyDescent="0.2">
      <c r="A45" s="109" t="str">
        <f>'Master Price List'!A243</f>
        <v>AC-TICK-2</v>
      </c>
      <c r="B45" s="25" t="str">
        <f>'Master Price List'!B243</f>
        <v>3" face plate shallow tray; holds smartphone, keys, wallet, sunglasses, etc.  2" H.</v>
      </c>
      <c r="C45" s="107">
        <f>'Master Price List'!C243</f>
        <v>53</v>
      </c>
      <c r="D45" s="89">
        <f t="shared" si="0"/>
        <v>53</v>
      </c>
    </row>
    <row r="46" spans="1:4" ht="15" x14ac:dyDescent="0.2">
      <c r="A46" s="109" t="str">
        <f>'Master Price List'!A220</f>
        <v>AC-TB-ARMMNT-58</v>
      </c>
      <c r="B46" s="25" t="str">
        <f>'Master Price List'!B220</f>
        <v xml:space="preserve">Console mounted height adjustable arm rest w/ 5x8 pad. </v>
      </c>
      <c r="C46" s="107">
        <f>'Master Price List'!C220</f>
        <v>213</v>
      </c>
      <c r="D46" s="89">
        <f t="shared" si="0"/>
        <v>213</v>
      </c>
    </row>
    <row r="47" spans="1:4" ht="15" x14ac:dyDescent="0.2">
      <c r="A47" s="109" t="str">
        <f>'Master Price List'!A221</f>
        <v>AC-TB-ARMMNT-XL</v>
      </c>
      <c r="B47" s="25" t="str">
        <f>'Master Price List'!B221</f>
        <v xml:space="preserve">Console mounted height adjustable arm rest  w/5x10 pad.  </v>
      </c>
      <c r="C47" s="107">
        <f>'Master Price List'!C221</f>
        <v>224</v>
      </c>
      <c r="D47" s="89">
        <f t="shared" si="0"/>
        <v>224</v>
      </c>
    </row>
    <row r="48" spans="1:4" ht="15" x14ac:dyDescent="0.2">
      <c r="A48" s="109" t="str">
        <f>'Master Price List'!A224</f>
        <v>AC-SIDEARM-6</v>
      </c>
      <c r="B48" s="25" t="str">
        <f>'Master Price List'!B224</f>
        <v>6" x 2" leather arm pad on 5" tall L bracket.  Bolts to console side or rear.</v>
      </c>
      <c r="C48" s="107">
        <f>'Master Price List'!C224</f>
        <v>116</v>
      </c>
      <c r="D48" s="89">
        <f t="shared" si="0"/>
        <v>116</v>
      </c>
    </row>
    <row r="49" spans="1:4" ht="15" x14ac:dyDescent="0.2">
      <c r="A49" s="109" t="str">
        <f>'Master Price List'!A225</f>
        <v>AC-SIDEARM-9</v>
      </c>
      <c r="B49" s="25" t="str">
        <f>'Master Price List'!B225</f>
        <v>9" x 3" molded foam arm pad on 5" tall L bracket.  Bolts to console side or rear.</v>
      </c>
      <c r="C49" s="107">
        <f>'Master Price List'!C225</f>
        <v>147</v>
      </c>
      <c r="D49" s="89">
        <f t="shared" si="0"/>
        <v>147</v>
      </c>
    </row>
    <row r="50" spans="1:4" ht="15" x14ac:dyDescent="0.2">
      <c r="A50" s="109"/>
      <c r="B50" s="33"/>
      <c r="C50" s="82"/>
      <c r="D50" s="89"/>
    </row>
    <row r="51" spans="1:4" ht="15" x14ac:dyDescent="0.2">
      <c r="A51" s="19" t="s">
        <v>1055</v>
      </c>
      <c r="B51" s="33"/>
      <c r="C51" s="82"/>
      <c r="D51" s="89"/>
    </row>
    <row r="52" spans="1:4" ht="15" x14ac:dyDescent="0.2">
      <c r="A52" s="109" t="str">
        <f>'Master Price List'!A550</f>
        <v>FP-21TH-USBDC</v>
      </c>
      <c r="B52" s="33" t="str">
        <f>'Master Price List'!B550</f>
        <v>2" face plate pre-punched w/ holes to fit Tahoe OEM USB &amp; 1 DC outlet</v>
      </c>
      <c r="C52" s="82">
        <f>'Master Price List'!C550</f>
        <v>33</v>
      </c>
      <c r="D52" s="89">
        <f t="shared" si="0"/>
        <v>33</v>
      </c>
    </row>
    <row r="53" spans="1:4" ht="15" x14ac:dyDescent="0.2">
      <c r="A53" s="109" t="str">
        <f>'Master Price List'!A330</f>
        <v>FP-USB-2DC</v>
      </c>
      <c r="B53" s="33" t="str">
        <f>'Master Price List'!B330</f>
        <v>2" face plate pre-punched w/ holes for (2) DC outlets &amp; (1) dual-port USB module</v>
      </c>
      <c r="C53" s="82">
        <f>'Master Price List'!C330</f>
        <v>84</v>
      </c>
      <c r="D53" s="89">
        <f t="shared" si="0"/>
        <v>84</v>
      </c>
    </row>
    <row r="54" spans="1:4" ht="15" x14ac:dyDescent="0.2">
      <c r="A54" s="109" t="str">
        <f>'Master Price List'!A336</f>
        <v>FP-AP12-3</v>
      </c>
      <c r="B54" s="33" t="str">
        <f>'Master Price List'!B336</f>
        <v>2" face plate w/ (3) DC outlet holes</v>
      </c>
      <c r="C54" s="82">
        <f>'Master Price List'!C336</f>
        <v>32</v>
      </c>
      <c r="D54" s="89">
        <f t="shared" si="0"/>
        <v>32</v>
      </c>
    </row>
    <row r="55" spans="1:4" ht="15" x14ac:dyDescent="0.2">
      <c r="A55" s="109" t="str">
        <f>'Master Price List'!A328</f>
        <v>L3-AP1SET</v>
      </c>
      <c r="B55" s="33" t="str">
        <f>'Master Price List'!B328</f>
        <v>12 Volt DC power outlet plug w/black captured cap</v>
      </c>
      <c r="C55" s="82">
        <f>'Master Price List'!C328</f>
        <v>15</v>
      </c>
      <c r="D55" s="89">
        <f t="shared" si="0"/>
        <v>15</v>
      </c>
    </row>
    <row r="56" spans="1:4" ht="15" x14ac:dyDescent="0.2">
      <c r="A56" s="109"/>
      <c r="B56" s="33"/>
      <c r="C56" s="82"/>
      <c r="D56" s="89"/>
    </row>
    <row r="57" spans="1:4" ht="15" x14ac:dyDescent="0.2">
      <c r="A57" s="19" t="s">
        <v>1058</v>
      </c>
      <c r="B57" s="33"/>
      <c r="C57" s="82"/>
      <c r="D57" s="89"/>
    </row>
    <row r="58" spans="1:4" ht="15" x14ac:dyDescent="0.2">
      <c r="A58" s="25" t="str">
        <f>'Master Price List'!A309</f>
        <v>AC-MCM1</v>
      </c>
      <c r="B58" s="33" t="str">
        <f>'Master Price List'!B309</f>
        <v>Dog-ear type microphone clip plate and clip assembly</v>
      </c>
      <c r="C58" s="82">
        <f>'Master Price List'!C309</f>
        <v>19</v>
      </c>
      <c r="D58" s="89">
        <f t="shared" si="0"/>
        <v>19</v>
      </c>
    </row>
    <row r="59" spans="1:4" ht="15" x14ac:dyDescent="0.2">
      <c r="A59" s="25" t="str">
        <f>'Master Price List'!A311</f>
        <v>AC-MIC-Z-FPI</v>
      </c>
      <c r="B59" s="33" t="str">
        <f>'Master Price List'!B311</f>
        <v>Height adjustable, no-holes-drilled L-slot microphone clip plate assembly</v>
      </c>
      <c r="C59" s="82">
        <f>'Master Price List'!C311</f>
        <v>33</v>
      </c>
      <c r="D59" s="89">
        <f t="shared" si="0"/>
        <v>33</v>
      </c>
    </row>
    <row r="60" spans="1:4" ht="15" x14ac:dyDescent="0.2">
      <c r="A60" s="25" t="str">
        <f>'Master Price List'!A315</f>
        <v>AC-MAG-MIC</v>
      </c>
      <c r="B60" s="33" t="str">
        <f>'Master Price List'!B315</f>
        <v>Magnetic Mic  is the magnetic holder for you microphone</v>
      </c>
      <c r="C60" s="82">
        <f>'Master Price List'!C315</f>
        <v>67</v>
      </c>
      <c r="D60" s="89">
        <f t="shared" si="0"/>
        <v>67</v>
      </c>
    </row>
    <row r="61" spans="1:4" ht="15" x14ac:dyDescent="0.2">
      <c r="A61" s="19"/>
      <c r="B61" s="33"/>
      <c r="C61" s="82"/>
      <c r="D61" s="89"/>
    </row>
    <row r="62" spans="1:4" ht="15" x14ac:dyDescent="0.2">
      <c r="A62" s="19" t="s">
        <v>1059</v>
      </c>
      <c r="B62" s="33"/>
      <c r="C62" s="82"/>
      <c r="D62" s="89"/>
    </row>
    <row r="63" spans="1:4" ht="15" x14ac:dyDescent="0.2">
      <c r="A63" s="25" t="str">
        <f>'Master Price List'!A281</f>
        <v>AC-FHDFB</v>
      </c>
      <c r="B63" s="33" t="str">
        <f>'Master Price List'!B281</f>
        <v>External map book lidded storage box; dims 13.25" W x 13.8" L x 11" H Includes leather pad AC-FHDPAD</v>
      </c>
      <c r="C63" s="82">
        <f>'Master Price List'!C281</f>
        <v>429</v>
      </c>
      <c r="D63" s="89">
        <f t="shared" si="0"/>
        <v>429</v>
      </c>
    </row>
    <row r="64" spans="1:4" ht="15" x14ac:dyDescent="0.2">
      <c r="A64" s="25" t="str">
        <f>'Master Price List'!A271</f>
        <v>AC-MAPFILE</v>
      </c>
      <c r="B64" s="33" t="str">
        <f>'Master Price List'!B271</f>
        <v>External lidded box for map books  Dims 10.8" W x 13.25" L x 10.6" H  Non-locking</v>
      </c>
      <c r="C64" s="82">
        <f>'Master Price List'!C271</f>
        <v>399</v>
      </c>
      <c r="D64" s="89">
        <f t="shared" si="0"/>
        <v>399</v>
      </c>
    </row>
    <row r="65" spans="1:4" ht="15" x14ac:dyDescent="0.2">
      <c r="A65" s="25" t="str">
        <f>'Master Price List'!A265</f>
        <v>AC-FILEBOX</v>
      </c>
      <c r="B65" s="33" t="str">
        <f>'Master Price List'!B265</f>
        <v>External lidded box for letter size Penda flex hanging folders  Dims 8.86" W x 13.25" L x 10.8" H</v>
      </c>
      <c r="C65" s="82">
        <f>'Master Price List'!C265</f>
        <v>353</v>
      </c>
      <c r="D65" s="89">
        <f t="shared" si="0"/>
        <v>353</v>
      </c>
    </row>
    <row r="66" spans="1:4" ht="15" x14ac:dyDescent="0.2">
      <c r="A66" s="109"/>
      <c r="B66" s="33"/>
      <c r="C66" s="82"/>
      <c r="D66" s="89"/>
    </row>
    <row r="67" spans="1:4" ht="15" x14ac:dyDescent="0.2">
      <c r="A67" s="218" t="s">
        <v>616</v>
      </c>
      <c r="B67" s="25"/>
      <c r="C67" s="89"/>
      <c r="D67" s="89"/>
    </row>
    <row r="68" spans="1:4" ht="15" x14ac:dyDescent="0.2">
      <c r="A68" s="218" t="s">
        <v>617</v>
      </c>
      <c r="B68" s="25"/>
      <c r="C68" s="89"/>
      <c r="D68" s="89"/>
    </row>
    <row r="69" spans="1:4" ht="15" x14ac:dyDescent="0.2">
      <c r="A69" s="109" t="str">
        <f>'Master Price List'!A623</f>
        <v>CM-21TH-SA-C</v>
      </c>
      <c r="B69" s="25" t="str">
        <f>'Master Price List'!B623</f>
        <v>2021-22  Tahoe  |  2021-22 Suburban passenger seat mnt w/swing arm &amp; mount for dock</v>
      </c>
      <c r="C69" s="89">
        <f>'Master Price List'!C623</f>
        <v>837</v>
      </c>
      <c r="D69" s="89">
        <f t="shared" si="0"/>
        <v>837</v>
      </c>
    </row>
    <row r="70" spans="1:4" ht="15" x14ac:dyDescent="0.2">
      <c r="A70" s="109" t="str">
        <f>'Master Price List'!A624</f>
        <v>CM-21TH-SA-LT17</v>
      </c>
      <c r="B70" s="25" t="str">
        <f>'Master Price List'!B624</f>
        <v>2021-22  Tahoe  |  2021-22 Suburban passenger seat mnt w/swing arm and wide laptop tray</v>
      </c>
      <c r="C70" s="89">
        <f>'Master Price List'!C624</f>
        <v>877</v>
      </c>
      <c r="D70" s="89">
        <f t="shared" si="0"/>
        <v>877</v>
      </c>
    </row>
    <row r="71" spans="1:4" ht="15" x14ac:dyDescent="0.2">
      <c r="A71" s="109" t="str">
        <f>'Master Price List'!A625</f>
        <v>CM-21TH-SL-C</v>
      </c>
      <c r="B71" s="25" t="str">
        <f>'Master Price List'!B625</f>
        <v>2021-22  Tahoe  |  2021-22 Suburban passenger seat mnt w/slide arm for dock</v>
      </c>
      <c r="C71" s="89">
        <f>'Master Price List'!C625</f>
        <v>911</v>
      </c>
      <c r="D71" s="89">
        <f t="shared" si="0"/>
        <v>911</v>
      </c>
    </row>
    <row r="72" spans="1:4" ht="15" x14ac:dyDescent="0.2">
      <c r="A72" s="109" t="str">
        <f>'Master Price List'!A626</f>
        <v>CM-21TH-SL-LT17</v>
      </c>
      <c r="B72" s="25" t="str">
        <f>'Master Price List'!B626</f>
        <v>2021-22  Tahoe  |  2021-22 Suburban passenger seat mnt w/slide arm for wide laptop tray</v>
      </c>
      <c r="C72" s="89">
        <f>'Master Price List'!C626</f>
        <v>1009</v>
      </c>
      <c r="D72" s="89">
        <f t="shared" si="0"/>
        <v>1009</v>
      </c>
    </row>
    <row r="73" spans="1:4" ht="15" x14ac:dyDescent="0.2">
      <c r="A73" s="109"/>
      <c r="B73" s="25"/>
      <c r="C73" s="89"/>
      <c r="D73" s="89"/>
    </row>
    <row r="74" spans="1:4" ht="15" x14ac:dyDescent="0.2">
      <c r="A74" s="218" t="s">
        <v>420</v>
      </c>
      <c r="B74" s="25"/>
      <c r="C74" s="89"/>
      <c r="D74" s="89"/>
    </row>
    <row r="75" spans="1:4" ht="15" x14ac:dyDescent="0.2">
      <c r="A75" s="109" t="str">
        <f>'Master Price List'!A647</f>
        <v>CM-SDMT-SA-LED</v>
      </c>
      <c r="B75" s="25" t="str">
        <f>'Master Price List'!B647</f>
        <v>Console side ht. adj. mount w/swing arm for docking station</v>
      </c>
      <c r="C75" s="89">
        <f>'Master Price List'!C647</f>
        <v>429</v>
      </c>
      <c r="D75" s="89">
        <f t="shared" si="0"/>
        <v>429</v>
      </c>
    </row>
    <row r="76" spans="1:4" ht="15" x14ac:dyDescent="0.2">
      <c r="A76" s="109" t="str">
        <f>'Master Price List'!A648</f>
        <v>CM-SDMT-SA-LT17</v>
      </c>
      <c r="B76" s="25" t="str">
        <f>'Master Price List'!B648</f>
        <v>Console side ht. adj. mount w/swing arm for wide laptop tray</v>
      </c>
      <c r="C76" s="89">
        <f>'Master Price List'!C648</f>
        <v>559</v>
      </c>
      <c r="D76" s="89">
        <f t="shared" si="0"/>
        <v>559</v>
      </c>
    </row>
    <row r="77" spans="1:4" ht="15" x14ac:dyDescent="0.2">
      <c r="A77" s="109" t="str">
        <f>'Master Price List'!A649</f>
        <v>CM-SDMT-SL-LED</v>
      </c>
      <c r="B77" s="25" t="str">
        <f>'Master Price List'!B649</f>
        <v>Console side ht. adj. mount w/slide arm for docking station</v>
      </c>
      <c r="C77" s="89">
        <f>'Master Price List'!C649</f>
        <v>589</v>
      </c>
      <c r="D77" s="89">
        <f t="shared" si="0"/>
        <v>589</v>
      </c>
    </row>
    <row r="78" spans="1:4" ht="15" x14ac:dyDescent="0.2">
      <c r="A78" s="109" t="str">
        <f>'Master Price List'!A650</f>
        <v>CM-SDMT-SL-LT17</v>
      </c>
      <c r="B78" s="25" t="str">
        <f>'Master Price List'!B650</f>
        <v>Console side ht. adj. mount w/slide arm for wide laptop tray</v>
      </c>
      <c r="C78" s="89">
        <f>'Master Price List'!C650</f>
        <v>727</v>
      </c>
      <c r="D78" s="89">
        <f t="shared" si="0"/>
        <v>727</v>
      </c>
    </row>
    <row r="79" spans="1:4" ht="15" x14ac:dyDescent="0.2">
      <c r="A79" s="109"/>
      <c r="B79" s="25"/>
      <c r="C79" s="89"/>
      <c r="D79" s="89"/>
    </row>
    <row r="80" spans="1:4" ht="15" x14ac:dyDescent="0.2">
      <c r="A80" s="218" t="s">
        <v>1549</v>
      </c>
      <c r="B80" s="25"/>
      <c r="C80" s="89"/>
      <c r="D80" s="89"/>
    </row>
    <row r="81" spans="1:4" ht="15" x14ac:dyDescent="0.2">
      <c r="A81" s="109" t="str">
        <f>'Master Price List'!A591</f>
        <v>CM-LT-1600</v>
      </c>
      <c r="B81" s="25" t="str">
        <f>'Master Price List'!B591</f>
        <v>Deluxe laptop tray for computer up to 15"W x 11.5H; 3 lbs. lighter than CM-LT-1500, use w/computer mount assemblies ending in -LED</v>
      </c>
      <c r="C81" s="89">
        <f>'Master Price List'!C591</f>
        <v>429</v>
      </c>
      <c r="D81" s="89">
        <f t="shared" si="0"/>
        <v>429</v>
      </c>
    </row>
    <row r="82" spans="1:4" ht="15" x14ac:dyDescent="0.2">
      <c r="B82" s="19" t="s">
        <v>707</v>
      </c>
      <c r="C82" s="89"/>
      <c r="D82" s="89"/>
    </row>
    <row r="83" spans="1:4" ht="15" x14ac:dyDescent="0.2">
      <c r="A83" s="109" t="str">
        <f>'Master Price List'!A593</f>
        <v>AC-LT-SCR</v>
      </c>
      <c r="B83" s="25" t="str">
        <f>'Master Price List'!B593</f>
        <v>Laptop screen holder; compatible w/ TROY laptop trays</v>
      </c>
      <c r="C83" s="89">
        <f>'Master Price List'!C593</f>
        <v>92</v>
      </c>
      <c r="D83" s="89">
        <f t="shared" si="0"/>
        <v>92</v>
      </c>
    </row>
    <row r="84" spans="1:4" ht="15" x14ac:dyDescent="0.2">
      <c r="A84" s="109" t="str">
        <f>'Master Price List'!A594</f>
        <v>AC-LT13-CLAMP</v>
      </c>
      <c r="B84" s="25" t="str">
        <f>'Master Price List'!B594</f>
        <v>Laptop tray finger clamp, vinyl cap</v>
      </c>
      <c r="C84" s="89">
        <f>'Master Price List'!C594</f>
        <v>12</v>
      </c>
      <c r="D84" s="89">
        <f t="shared" si="0"/>
        <v>12</v>
      </c>
    </row>
    <row r="85" spans="1:4" ht="15" x14ac:dyDescent="0.2">
      <c r="A85" s="109"/>
      <c r="B85" s="25"/>
      <c r="C85" s="89"/>
      <c r="D85" s="89"/>
    </row>
    <row r="86" spans="1:4" ht="15" x14ac:dyDescent="0.2">
      <c r="A86" s="218" t="s">
        <v>2320</v>
      </c>
      <c r="B86" s="25"/>
      <c r="C86" s="93"/>
      <c r="D86" s="89"/>
    </row>
    <row r="87" spans="1:4" ht="15" x14ac:dyDescent="0.2">
      <c r="A87" s="109"/>
      <c r="B87" s="19" t="str">
        <f>'Master Price List'!B682</f>
        <v>Single Weapon Mount Kits</v>
      </c>
      <c r="C87" s="89"/>
      <c r="D87" s="89"/>
    </row>
    <row r="88" spans="1:4" ht="15" x14ac:dyDescent="0.2">
      <c r="A88" s="109" t="str">
        <f>'Master Price List'!A683</f>
        <v>KT-GM-SGL-SC6</v>
      </c>
      <c r="B88" s="25" t="str">
        <f>'Master Price List'!B683</f>
        <v>Single weapon mount w/SC6 lock and brackets</v>
      </c>
      <c r="C88" s="89">
        <f>'Master Price List'!C683</f>
        <v>455</v>
      </c>
      <c r="D88" s="89">
        <f t="shared" ref="D88:D94" si="2">C88-(C88*$D$1)</f>
        <v>455</v>
      </c>
    </row>
    <row r="89" spans="1:4" ht="15" x14ac:dyDescent="0.2">
      <c r="A89" s="109" t="str">
        <f>'Master Price List'!A684</f>
        <v>KT-GM-SGL-SC1</v>
      </c>
      <c r="B89" s="25" t="str">
        <f>'Master Price List'!B684</f>
        <v>Single weapon mount w/SC1 lock and brackets</v>
      </c>
      <c r="C89" s="89">
        <f>'Master Price List'!C684</f>
        <v>379</v>
      </c>
      <c r="D89" s="89">
        <f t="shared" si="2"/>
        <v>379</v>
      </c>
    </row>
    <row r="90" spans="1:4" ht="15" x14ac:dyDescent="0.2">
      <c r="A90" s="245" t="str">
        <f>'Master Price List'!A685</f>
        <v>KT-GM-SGL-SC1AR</v>
      </c>
      <c r="B90" s="25" t="str">
        <f>'Master Price List'!B685</f>
        <v>Single weapon mount w/SC1/AR AR15 lock, No. 2 key and brackets</v>
      </c>
      <c r="C90" s="89">
        <f>'Master Price List'!C685</f>
        <v>419</v>
      </c>
      <c r="D90" s="89">
        <f t="shared" si="2"/>
        <v>419</v>
      </c>
    </row>
    <row r="91" spans="1:4" ht="15" x14ac:dyDescent="0.2">
      <c r="A91" s="109"/>
      <c r="B91" s="19" t="str">
        <f>'Master Price List'!B686</f>
        <v>Dual Weapon Mount Kits</v>
      </c>
      <c r="C91" s="89"/>
      <c r="D91" s="89"/>
    </row>
    <row r="92" spans="1:4" ht="15" x14ac:dyDescent="0.2">
      <c r="A92" s="109" t="str">
        <f>'Master Price List'!A687</f>
        <v>KT-GM-SGRF-SC6-1</v>
      </c>
      <c r="B92" s="25" t="str">
        <f>'Master Price List'!B687</f>
        <v>Dual weapon mount w/ SC6 lock, SC1 shotgun lock with No. 2 key and brackets</v>
      </c>
      <c r="C92" s="89">
        <f>'Master Price List'!C687</f>
        <v>701</v>
      </c>
      <c r="D92" s="89">
        <f t="shared" si="2"/>
        <v>701</v>
      </c>
    </row>
    <row r="93" spans="1:4" ht="15" x14ac:dyDescent="0.2">
      <c r="A93" s="109" t="str">
        <f>'Master Price List'!A688</f>
        <v>KT-GM-SGRF-SC6-1AR</v>
      </c>
      <c r="B93" s="25" t="str">
        <f>'Master Price List'!B688</f>
        <v>Dual weapon mount w/SC6 lock, SC1/AR AR15 lock with No. 2 Key and brackets</v>
      </c>
      <c r="C93" s="89">
        <f>'Master Price List'!C688</f>
        <v>741</v>
      </c>
      <c r="D93" s="89">
        <f t="shared" si="2"/>
        <v>741</v>
      </c>
    </row>
    <row r="94" spans="1:4" ht="15" x14ac:dyDescent="0.2">
      <c r="A94" s="109" t="str">
        <f>'Master Price List'!A689</f>
        <v>KT-GM-SGRF-SC1-1AR</v>
      </c>
      <c r="B94" s="25" t="str">
        <f>'Master Price List'!B689</f>
        <v>Dual weapon mount w/SC1 shotgun lock, SC1/AR AR15 lock with No. 2 Key and brackets</v>
      </c>
      <c r="C94" s="89">
        <f>'Master Price List'!C689</f>
        <v>665</v>
      </c>
      <c r="D94" s="89">
        <f t="shared" si="2"/>
        <v>665</v>
      </c>
    </row>
    <row r="95" spans="1:4" ht="15" x14ac:dyDescent="0.2">
      <c r="A95" s="109"/>
      <c r="B95" s="25"/>
      <c r="C95" s="89"/>
      <c r="D95" s="89"/>
    </row>
    <row r="96" spans="1:4" ht="15" x14ac:dyDescent="0.2">
      <c r="A96" s="218" t="s">
        <v>1786</v>
      </c>
      <c r="B96" s="25"/>
      <c r="C96" s="89"/>
      <c r="D96" s="89"/>
    </row>
    <row r="97" spans="1:7" ht="15" x14ac:dyDescent="0.2">
      <c r="A97" s="109" t="str">
        <f>'Master Price List'!A847</f>
        <v>KIT-TP-SL6-21TH-SS</v>
      </c>
      <c r="B97" s="25" t="str">
        <f>'Master Price List'!B847</f>
        <v>2021-22  Tahoe  |  2021-22 Suburban FS Partition Kit (TP-E-SL6-FS-SS, PM-21TH, KP-21TH-SS)</v>
      </c>
      <c r="C97" s="89">
        <f>'Master Price List'!C847</f>
        <v>1315</v>
      </c>
      <c r="D97" s="89">
        <f>C97-(C97*$D$1)</f>
        <v>1315</v>
      </c>
    </row>
    <row r="98" spans="1:7" ht="15" x14ac:dyDescent="0.2">
      <c r="A98" s="109" t="str">
        <f>'Master Price List'!A848</f>
        <v>KIT-TP-SL1-21TH-SS</v>
      </c>
      <c r="B98" s="25" t="str">
        <f>'Master Price List'!B848</f>
        <v>2021-22  Tahoe  |  2021-22 Suburban FS Partition Kit (TP-E-SL1-FS-SS,  PM-21TH, KP-21TH-SS)</v>
      </c>
      <c r="C98" s="89">
        <f>'Master Price List'!C848</f>
        <v>1327</v>
      </c>
      <c r="D98" s="89">
        <f>C98-(C98*$D$1)</f>
        <v>1327</v>
      </c>
    </row>
    <row r="99" spans="1:7" ht="15" x14ac:dyDescent="0.2">
      <c r="A99" s="109"/>
      <c r="B99" s="25"/>
      <c r="C99" s="89"/>
      <c r="D99" s="89"/>
    </row>
    <row r="100" spans="1:7" ht="15" x14ac:dyDescent="0.2">
      <c r="A100" s="218" t="s">
        <v>1787</v>
      </c>
      <c r="B100" s="25"/>
      <c r="C100" s="89"/>
      <c r="D100" s="89"/>
    </row>
    <row r="101" spans="1:7" ht="15" x14ac:dyDescent="0.2">
      <c r="A101" s="109" t="str">
        <f>'Master Price List'!A851</f>
        <v>KIT-TP-SM6-21TH-SS</v>
      </c>
      <c r="B101" s="25" t="str">
        <f>'Master Price List'!B851</f>
        <v>2021-22  Tahoe  |  2021-22 Suburban Bent Frame Partition Kit (TP-E-SM6-FS-SS, PM-21TH-BF, KP-21TH-BF-SS)</v>
      </c>
      <c r="C101" s="89">
        <f>'Master Price List'!C851</f>
        <v>1475</v>
      </c>
      <c r="D101" s="89">
        <f>C101-(C101*$D$1)</f>
        <v>1475</v>
      </c>
    </row>
    <row r="102" spans="1:7" s="25" customFormat="1" ht="15" x14ac:dyDescent="0.2">
      <c r="A102" s="109" t="str">
        <f>'Master Price List'!A852</f>
        <v>KIT-TP-SM1-21TH-SS</v>
      </c>
      <c r="B102" s="25" t="str">
        <f>'Master Price List'!B852</f>
        <v>2021-22  Tahoe  |  2021-22 Suburban Bent Frame Partition Kit (TP-E-SM1-FS-SS, PM-21TH-BF, KP-21TH-BF-SS)</v>
      </c>
      <c r="C102" s="89">
        <f>'Master Price List'!C852</f>
        <v>1475</v>
      </c>
      <c r="D102" s="89">
        <f>C102-(C102*$D$1)</f>
        <v>1475</v>
      </c>
      <c r="E102" s="24"/>
      <c r="F102" s="34"/>
      <c r="G102" s="35"/>
    </row>
    <row r="103" spans="1:7" s="25" customFormat="1" ht="15" x14ac:dyDescent="0.2">
      <c r="A103" s="109"/>
      <c r="B103" s="33"/>
      <c r="C103" s="89"/>
      <c r="D103" s="89"/>
      <c r="E103" s="24"/>
      <c r="F103" s="34"/>
      <c r="G103" s="35"/>
    </row>
    <row r="104" spans="1:7" ht="15" x14ac:dyDescent="0.2">
      <c r="A104" s="231" t="s">
        <v>665</v>
      </c>
      <c r="C104" s="93"/>
      <c r="D104" s="89"/>
    </row>
    <row r="105" spans="1:7" ht="15" x14ac:dyDescent="0.2">
      <c r="A105" s="109"/>
      <c r="B105" s="19" t="str">
        <f>'Master Price List'!B729</f>
        <v xml:space="preserve">Sliding Window Models </v>
      </c>
      <c r="C105" s="89"/>
      <c r="D105" s="89"/>
    </row>
    <row r="106" spans="1:7" ht="15" x14ac:dyDescent="0.2">
      <c r="A106" s="225" t="str">
        <f>'Master Price List'!A760</f>
        <v>TP-E-SL1-FS-SS</v>
      </c>
      <c r="B106" s="37" t="str">
        <f>'Master Price List'!B760</f>
        <v>Full size Recessed Panel; Sliding window; Vertical bar</v>
      </c>
      <c r="C106" s="94">
        <f>'Master Price List'!C760</f>
        <v>1073</v>
      </c>
      <c r="D106" s="89">
        <f t="shared" ref="D106:D133" si="3">C106-(C106*$D$1)</f>
        <v>1073</v>
      </c>
    </row>
    <row r="107" spans="1:7" ht="15" x14ac:dyDescent="0.2">
      <c r="A107" s="109" t="str">
        <f>'Master Price List'!A761</f>
        <v>TP-E-SL6-FS-SS</v>
      </c>
      <c r="B107" s="33" t="str">
        <f>'Master Price List'!B761</f>
        <v>Full size Recessed Panel; Sliding window; Square hole punched</v>
      </c>
      <c r="C107" s="89">
        <f>'Master Price List'!C761</f>
        <v>1060</v>
      </c>
      <c r="D107" s="89">
        <f t="shared" si="3"/>
        <v>1060</v>
      </c>
    </row>
    <row r="108" spans="1:7" ht="15" x14ac:dyDescent="0.2">
      <c r="B108" s="19" t="s">
        <v>631</v>
      </c>
      <c r="C108" s="89"/>
      <c r="D108" s="89"/>
    </row>
    <row r="109" spans="1:7" ht="15" x14ac:dyDescent="0.2">
      <c r="A109" s="109" t="str">
        <f>'Master Price List'!A839</f>
        <v>PM-21TH</v>
      </c>
      <c r="B109" s="25" t="str">
        <f>'Master Price List'!B839</f>
        <v>2021-22  Tahoe  |  2021-22 Suburban partition mount.  Extra seat-back recline.  100% seat slide.</v>
      </c>
      <c r="C109" s="89">
        <f>'Master Price List'!C839</f>
        <v>353</v>
      </c>
      <c r="D109" s="89">
        <f t="shared" si="3"/>
        <v>353</v>
      </c>
    </row>
    <row r="110" spans="1:7" ht="15" x14ac:dyDescent="0.2">
      <c r="A110" s="109" t="str">
        <f>'Master Price List'!A840</f>
        <v>KP-21TH-SS</v>
      </c>
      <c r="B110" s="25" t="str">
        <f>'Master Price List'!B840</f>
        <v>2021-22  Tahoe  |  2021-22 Suburban 3-Pc. kick panel with foot pockets</v>
      </c>
      <c r="C110" s="89">
        <f>'Master Price List'!C840</f>
        <v>254</v>
      </c>
      <c r="D110" s="89">
        <f t="shared" si="3"/>
        <v>254</v>
      </c>
    </row>
    <row r="111" spans="1:7" ht="15" x14ac:dyDescent="0.2">
      <c r="A111" s="109"/>
      <c r="B111" s="25"/>
      <c r="C111" s="89"/>
      <c r="D111" s="89"/>
    </row>
    <row r="112" spans="1:7" ht="15" x14ac:dyDescent="0.2">
      <c r="A112" s="218" t="s">
        <v>2314</v>
      </c>
      <c r="B112" s="25"/>
      <c r="C112" s="89"/>
      <c r="D112" s="89"/>
    </row>
    <row r="113" spans="1:4" ht="15" x14ac:dyDescent="0.2">
      <c r="A113" s="218"/>
      <c r="B113" s="19" t="s">
        <v>2315</v>
      </c>
      <c r="C113" s="89"/>
      <c r="D113" s="89"/>
    </row>
    <row r="114" spans="1:4" ht="15" x14ac:dyDescent="0.2">
      <c r="A114" s="109" t="str">
        <f>'Master Price List'!A775</f>
        <v>TP-E-SM1-FS-SS</v>
      </c>
      <c r="B114" s="25" t="str">
        <f>'Master Price List'!B775</f>
        <v>Full size Bent Frame space maker; Sliding window; Vertical bar</v>
      </c>
      <c r="C114" s="89">
        <f>'Master Price List'!C775</f>
        <v>1221</v>
      </c>
      <c r="D114" s="89">
        <f t="shared" si="3"/>
        <v>1221</v>
      </c>
    </row>
    <row r="115" spans="1:4" ht="15" x14ac:dyDescent="0.2">
      <c r="A115" s="109" t="str">
        <f>'Master Price List'!A777</f>
        <v>TP-E-SM6-FS-SS</v>
      </c>
      <c r="B115" s="25" t="str">
        <f>'Master Price List'!B777</f>
        <v>Full size Bent Frame space maker; Sliding window; Square hole punched</v>
      </c>
      <c r="C115" s="89">
        <f>'Master Price List'!C777</f>
        <v>1221</v>
      </c>
      <c r="D115" s="89">
        <f t="shared" si="3"/>
        <v>1221</v>
      </c>
    </row>
    <row r="116" spans="1:4" ht="15" x14ac:dyDescent="0.2">
      <c r="A116" s="109"/>
      <c r="B116" s="19" t="s">
        <v>633</v>
      </c>
      <c r="C116" s="89"/>
      <c r="D116" s="89"/>
    </row>
    <row r="117" spans="1:4" ht="15" x14ac:dyDescent="0.2">
      <c r="A117" s="109" t="str">
        <f>'Master Price List'!A843</f>
        <v>PM-21TH-BF</v>
      </c>
      <c r="B117" s="25" t="str">
        <f>'Master Price List'!B843</f>
        <v>2021-22  Tahoe  |  2021-22 Suburban Bent-Frame space maker partition mount.  Limited seat slide.</v>
      </c>
      <c r="C117" s="89">
        <f>'Master Price List'!C843</f>
        <v>353</v>
      </c>
      <c r="D117" s="89">
        <f t="shared" si="3"/>
        <v>353</v>
      </c>
    </row>
    <row r="118" spans="1:4" ht="15" x14ac:dyDescent="0.2">
      <c r="A118" s="109" t="str">
        <f>'Master Price List'!A844</f>
        <v>KP-21TH-BF-SS</v>
      </c>
      <c r="B118" s="25" t="str">
        <f>'Master Price List'!B844</f>
        <v>2021-22  Tahoe  |  2021-22 Suburban 3-Pc. Bent-Frame space maker kick panel assembly.  Foot pocket behind driver only.</v>
      </c>
      <c r="C118" s="89">
        <f>'Master Price List'!C844</f>
        <v>254</v>
      </c>
      <c r="D118" s="89">
        <f t="shared" si="3"/>
        <v>254</v>
      </c>
    </row>
    <row r="119" spans="1:4" ht="15" x14ac:dyDescent="0.2">
      <c r="A119" s="109"/>
      <c r="B119" s="25"/>
      <c r="C119" s="89"/>
      <c r="D119" s="89"/>
    </row>
    <row r="120" spans="1:4" ht="15" x14ac:dyDescent="0.2">
      <c r="A120" s="218" t="s">
        <v>663</v>
      </c>
      <c r="B120" s="25"/>
      <c r="C120" s="89"/>
      <c r="D120" s="89"/>
    </row>
    <row r="121" spans="1:4" ht="15" x14ac:dyDescent="0.2">
      <c r="A121" s="109" t="str">
        <f>'Master Price List'!A934</f>
        <v>WS-21TH-SET</v>
      </c>
      <c r="B121" s="25" t="str">
        <f>'Master Price List'!B934</f>
        <v xml:space="preserve">2021-22  Tahoe driver and passenger side window screens, diamond-punched design </v>
      </c>
      <c r="C121" s="89">
        <f>'Master Price List'!C934</f>
        <v>364</v>
      </c>
      <c r="D121" s="89">
        <f t="shared" si="3"/>
        <v>364</v>
      </c>
    </row>
    <row r="122" spans="1:4" ht="15" x14ac:dyDescent="0.2">
      <c r="A122" s="109" t="str">
        <f>'Master Price List'!A935</f>
        <v>WS-21TH-PS</v>
      </c>
      <c r="B122" s="25" t="str">
        <f>'Master Price List'!B935</f>
        <v>2021-22  Tahoe passenger side window screen, diamond-punched design (ordered separately with TAHOE single cell kit)</v>
      </c>
      <c r="C122" s="89">
        <f>'Master Price List'!C935</f>
        <v>183</v>
      </c>
      <c r="D122" s="89">
        <f t="shared" si="3"/>
        <v>183</v>
      </c>
    </row>
    <row r="123" spans="1:4" ht="15" x14ac:dyDescent="0.2">
      <c r="A123" s="109"/>
      <c r="B123" s="25"/>
      <c r="C123" s="89"/>
      <c r="D123" s="89"/>
    </row>
    <row r="124" spans="1:4" ht="15" x14ac:dyDescent="0.2">
      <c r="A124" s="218" t="s">
        <v>620</v>
      </c>
      <c r="B124" s="25"/>
      <c r="C124" s="89"/>
      <c r="D124" s="89"/>
    </row>
    <row r="125" spans="1:4" ht="15" x14ac:dyDescent="0.2">
      <c r="A125" s="109" t="str">
        <f>'Master Price List'!A973</f>
        <v>WG-21TH-SET</v>
      </c>
      <c r="B125" s="25" t="str">
        <f>'Master Price List'!B973</f>
        <v>2021-22  Tahoe driver and passenger side window guards, welded bars</v>
      </c>
      <c r="C125" s="89">
        <f>'Master Price List'!C973</f>
        <v>418</v>
      </c>
      <c r="D125" s="89">
        <f t="shared" si="3"/>
        <v>418</v>
      </c>
    </row>
    <row r="126" spans="1:4" ht="15" x14ac:dyDescent="0.2">
      <c r="A126" s="109" t="str">
        <f>'Master Price List'!A974</f>
        <v>WG-21TH-PS</v>
      </c>
      <c r="B126" s="25" t="str">
        <f>'Master Price List'!B974</f>
        <v>2021-22  Tahoe passenger side window guard, welded bars (ordered separately with TAHOE single cell kit)</v>
      </c>
      <c r="C126" s="89">
        <f>'Master Price List'!C974</f>
        <v>210</v>
      </c>
      <c r="D126" s="89">
        <f t="shared" si="3"/>
        <v>210</v>
      </c>
    </row>
    <row r="127" spans="1:4" ht="15" x14ac:dyDescent="0.2">
      <c r="A127" s="109"/>
      <c r="B127" s="25"/>
      <c r="C127" s="89"/>
      <c r="D127" s="89"/>
    </row>
    <row r="128" spans="1:4" ht="15" x14ac:dyDescent="0.2">
      <c r="A128" s="218" t="s">
        <v>621</v>
      </c>
      <c r="B128" s="25"/>
      <c r="C128" s="89"/>
      <c r="D128" s="89"/>
    </row>
    <row r="129" spans="1:4" ht="15" x14ac:dyDescent="0.2">
      <c r="A129" s="109" t="str">
        <f>'Master Price List'!A996</f>
        <v>WG-21TH-PL-SET</v>
      </c>
      <c r="B129" s="25" t="str">
        <f>'Master Price List'!B996</f>
        <v>2021-22  Tahoe driver and passenger side polycarbonate window guards</v>
      </c>
      <c r="C129" s="89">
        <f>'Master Price List'!C996</f>
        <v>418</v>
      </c>
      <c r="D129" s="89">
        <f t="shared" si="3"/>
        <v>418</v>
      </c>
    </row>
    <row r="130" spans="1:4" ht="15" x14ac:dyDescent="0.2">
      <c r="A130" s="109" t="str">
        <f>'Master Price List'!A997</f>
        <v>WG-21TH-PL-PS</v>
      </c>
      <c r="B130" s="25" t="str">
        <f>'Master Price List'!B997</f>
        <v>2021-22  Tahoe passenger side polycarbonate window guard (ordered separately with TAHOE single cell kit)</v>
      </c>
      <c r="C130" s="89">
        <f>'Master Price List'!C997</f>
        <v>210</v>
      </c>
      <c r="D130" s="89">
        <f t="shared" si="3"/>
        <v>210</v>
      </c>
    </row>
    <row r="131" spans="1:4" ht="15" x14ac:dyDescent="0.2">
      <c r="A131" s="109"/>
      <c r="B131" s="25"/>
      <c r="C131" s="89"/>
      <c r="D131" s="89"/>
    </row>
    <row r="132" spans="1:4" ht="15" x14ac:dyDescent="0.2">
      <c r="A132" s="218" t="s">
        <v>386</v>
      </c>
      <c r="B132" s="25"/>
      <c r="C132" s="89"/>
      <c r="D132" s="89"/>
    </row>
    <row r="133" spans="1:4" ht="15" x14ac:dyDescent="0.2">
      <c r="A133" s="109" t="str">
        <f>'Master Price List'!A1047</f>
        <v>DP-21TH-SET</v>
      </c>
      <c r="B133" s="25" t="str">
        <f>'Master Price List'!B1047</f>
        <v>2021-22 Chevy Tahoe driver and passenger side door panel set</v>
      </c>
      <c r="C133" s="89">
        <f>'Master Price List'!C1047</f>
        <v>372</v>
      </c>
      <c r="D133" s="89">
        <f t="shared" si="3"/>
        <v>372</v>
      </c>
    </row>
    <row r="134" spans="1:4" ht="15" x14ac:dyDescent="0.2">
      <c r="A134" s="109"/>
      <c r="B134" s="25"/>
      <c r="C134" s="89"/>
      <c r="D134" s="89"/>
    </row>
    <row r="135" spans="1:4" ht="15" x14ac:dyDescent="0.2">
      <c r="A135" s="218" t="s">
        <v>1557</v>
      </c>
      <c r="B135" s="25"/>
      <c r="C135" s="89"/>
      <c r="D135" s="89"/>
    </row>
    <row r="136" spans="1:4" ht="15" x14ac:dyDescent="0.2">
      <c r="A136" s="109" t="str">
        <f>'Master Price List'!A1056</f>
        <v>DC-21TH-SET</v>
      </c>
      <c r="B136" s="25" t="str">
        <f>'Master Price List'!B1056</f>
        <v>2021-22  Chevy Tahoe driver and passenger side door covers; for passenger side only divide cost of full set in half for MSRP</v>
      </c>
      <c r="C136" s="89">
        <f>'Master Price List'!C1056</f>
        <v>330</v>
      </c>
      <c r="D136" s="89">
        <f t="shared" ref="D136" si="4">C136-(C136*$D$1)</f>
        <v>330</v>
      </c>
    </row>
    <row r="137" spans="1:4" ht="15" x14ac:dyDescent="0.2">
      <c r="A137" s="109"/>
      <c r="B137" s="25"/>
      <c r="C137" s="89"/>
      <c r="D137" s="89"/>
    </row>
    <row r="138" spans="1:4" ht="15" x14ac:dyDescent="0.2">
      <c r="A138" s="218" t="s">
        <v>2316</v>
      </c>
      <c r="B138" s="25"/>
      <c r="C138" s="89"/>
      <c r="D138" s="89"/>
    </row>
    <row r="139" spans="1:4" ht="15" x14ac:dyDescent="0.2">
      <c r="A139" s="218"/>
      <c r="B139" s="19" t="s">
        <v>1562</v>
      </c>
      <c r="C139" s="89"/>
      <c r="D139" s="89"/>
    </row>
    <row r="140" spans="1:4" ht="15" x14ac:dyDescent="0.2">
      <c r="A140" s="109" t="str">
        <f>'Master Price List'!A1087</f>
        <v>RP-21TH-SQ-2</v>
      </c>
      <c r="B140" s="25" t="str">
        <f>'Master Price List'!B1087</f>
        <v xml:space="preserve">2021-22  Tahoe rear cage with square-hole window </v>
      </c>
      <c r="C140" s="89">
        <f>'Master Price List'!C1087</f>
        <v>812</v>
      </c>
      <c r="D140" s="89">
        <f t="shared" ref="D140:D191" si="5">C140-(C140*$D$1)</f>
        <v>812</v>
      </c>
    </row>
    <row r="141" spans="1:4" ht="15" x14ac:dyDescent="0.2">
      <c r="A141" s="109" t="str">
        <f>'Master Price List'!A1088</f>
        <v>RP-21TH-FX-2</v>
      </c>
      <c r="B141" s="25" t="str">
        <f>'Master Price List'!B1088</f>
        <v>2021-22  Tahoe rear cage mount with driver-side fire ext. compartment</v>
      </c>
      <c r="C141" s="89">
        <f>'Master Price List'!C1088</f>
        <v>877</v>
      </c>
      <c r="D141" s="89">
        <f t="shared" si="5"/>
        <v>877</v>
      </c>
    </row>
    <row r="142" spans="1:4" ht="15" x14ac:dyDescent="0.2">
      <c r="A142" s="109"/>
      <c r="B142" s="25"/>
      <c r="C142" s="89"/>
      <c r="D142" s="89"/>
    </row>
    <row r="143" spans="1:4" ht="15" x14ac:dyDescent="0.2">
      <c r="A143" s="218"/>
      <c r="B143" s="19" t="str">
        <f>'Master Price List'!B1089</f>
        <v>Rear partition with polycarbonate window and fire extinguisher compartment</v>
      </c>
      <c r="C143" s="89"/>
      <c r="D143" s="89"/>
    </row>
    <row r="144" spans="1:4" ht="15" x14ac:dyDescent="0.2">
      <c r="A144" s="109" t="str">
        <f>'Master Price List'!A1090</f>
        <v>RP-21TH-PL-2</v>
      </c>
      <c r="B144" s="25" t="str">
        <f>'Master Price List'!B1090</f>
        <v>2021-22  Tahoe rear cage with polycarbonate window</v>
      </c>
      <c r="C144" s="89">
        <f>'Master Price List'!C1090</f>
        <v>1012</v>
      </c>
      <c r="D144" s="89">
        <f t="shared" si="5"/>
        <v>1012</v>
      </c>
    </row>
    <row r="145" spans="1:4" ht="15" x14ac:dyDescent="0.2">
      <c r="A145" s="109" t="str">
        <f>'Master Price List'!A1091</f>
        <v>RP-21TH-PL-FX-2</v>
      </c>
      <c r="B145" s="25" t="str">
        <f>'Master Price List'!B1091</f>
        <v>2021-22  Tahoe rear cage with polycarbonate window and driver side fire ext. panel</v>
      </c>
      <c r="C145" s="89">
        <f>'Master Price List'!C1091</f>
        <v>1100</v>
      </c>
      <c r="D145" s="89">
        <f t="shared" si="5"/>
        <v>1100</v>
      </c>
    </row>
    <row r="146" spans="1:4" ht="15" x14ac:dyDescent="0.2">
      <c r="A146" s="109"/>
      <c r="B146" s="25"/>
      <c r="C146" s="89"/>
      <c r="D146" s="89"/>
    </row>
    <row r="147" spans="1:4" ht="15" x14ac:dyDescent="0.2">
      <c r="A147" s="218" t="s">
        <v>1558</v>
      </c>
      <c r="B147" s="25"/>
      <c r="C147" s="89"/>
      <c r="D147" s="89"/>
    </row>
    <row r="148" spans="1:4" ht="15" x14ac:dyDescent="0.2">
      <c r="A148" s="109" t="str">
        <f>'Master Price List'!A1151</f>
        <v xml:space="preserve">PS-21TH-OS-R </v>
      </c>
      <c r="B148" s="25" t="str">
        <f>'Master Price List'!B1151</f>
        <v>2021-22 Tahoe Plastic seat with OS belts, rear partition (square-hole), square-hole side walls</v>
      </c>
      <c r="C148" s="89">
        <f>'Master Price List'!C1151</f>
        <v>2329</v>
      </c>
      <c r="D148" s="89">
        <f t="shared" si="5"/>
        <v>2329</v>
      </c>
    </row>
    <row r="149" spans="1:4" ht="15" x14ac:dyDescent="0.2">
      <c r="A149" s="109" t="str">
        <f>'Master Price List'!A1152</f>
        <v>PS-21TH-OS-RL</v>
      </c>
      <c r="B149" s="25" t="str">
        <f>'Master Price List'!B1152</f>
        <v>2021-22 Tahoe Plastic seat with OS belts, rear partition polycarbonate window, square-hole side walls</v>
      </c>
      <c r="C149" s="89">
        <f>'Master Price List'!C1152</f>
        <v>2395</v>
      </c>
      <c r="D149" s="89">
        <f t="shared" si="5"/>
        <v>2395</v>
      </c>
    </row>
    <row r="150" spans="1:4" ht="15" x14ac:dyDescent="0.2">
      <c r="A150" s="109" t="str">
        <f>'Master Price List'!A1153</f>
        <v>PS-21TH-OS-R-FX</v>
      </c>
      <c r="B150" s="25" t="str">
        <f>'Master Price List'!B1153</f>
        <v xml:space="preserve">2021-22 Tahoe Plastic seat with OS belts, rear partition (square-hole), with fire ext. compartment </v>
      </c>
      <c r="C150" s="89">
        <f>'Master Price List'!C1153</f>
        <v>2395</v>
      </c>
      <c r="D150" s="89">
        <f t="shared" si="5"/>
        <v>2395</v>
      </c>
    </row>
    <row r="151" spans="1:4" ht="15" x14ac:dyDescent="0.2">
      <c r="A151" s="109" t="str">
        <f>'Master Price List'!A1154</f>
        <v>PS-21TH-OS-RL-FX</v>
      </c>
      <c r="B151" s="25" t="str">
        <f>'Master Price List'!B1154</f>
        <v>2021-22 Tahoe Plastic seat with OS belts, rear partition polycarbonate window, with fire ext. compartment</v>
      </c>
      <c r="C151" s="89">
        <f>'Master Price List'!C1154</f>
        <v>2464</v>
      </c>
      <c r="D151" s="89">
        <f t="shared" si="5"/>
        <v>2464</v>
      </c>
    </row>
    <row r="152" spans="1:4" ht="15" x14ac:dyDescent="0.2">
      <c r="A152" s="109"/>
      <c r="B152" s="25"/>
      <c r="C152" s="89"/>
      <c r="D152" s="89"/>
    </row>
    <row r="153" spans="1:4" ht="15" x14ac:dyDescent="0.2">
      <c r="A153" s="218" t="s">
        <v>2412</v>
      </c>
      <c r="B153" s="39"/>
      <c r="C153" s="89"/>
      <c r="D153" s="89"/>
    </row>
    <row r="154" spans="1:4" ht="15" x14ac:dyDescent="0.2">
      <c r="A154" s="218"/>
      <c r="B154" s="70" t="s">
        <v>1994</v>
      </c>
      <c r="C154" s="89"/>
      <c r="D154" s="89"/>
    </row>
    <row r="155" spans="1:4" ht="30" x14ac:dyDescent="0.2">
      <c r="A155" s="109" t="str">
        <f>'Master Price List'!A1147</f>
        <v>PS-21TH-OS-SC</v>
      </c>
      <c r="B155" s="40" t="str">
        <f>'Master Price List'!B1147</f>
        <v>2021-22 Tahoe Single cell with poly window; half cage, kick panel w/ foot pocket, metal/poly divider with removable panel (Patent Pending), replacement plastic seat with OS seatbelt system, TROY rear partition square-hole pattern with side panels and passenger side replacement metal door panel(DP-21TH-PS).</v>
      </c>
      <c r="C155" s="89">
        <f>'Master Price List'!C1147</f>
        <v>3304</v>
      </c>
      <c r="D155" s="89">
        <f t="shared" si="5"/>
        <v>3304</v>
      </c>
    </row>
    <row r="156" spans="1:4" ht="45" x14ac:dyDescent="0.2">
      <c r="A156" s="109" t="str">
        <f>'Master Price List'!A1148</f>
        <v>PS-21TH-SC-OS-FX</v>
      </c>
      <c r="B156" s="40" t="str">
        <f>'Master Price List'!B1148</f>
        <v>2021-22 Tahoe Single Cell with Poly window half cage, kick panel w/ foot pocket, metal/poly divider with removable panel (Patent Pending), replacement plastic seat with OS seatbelt system, TROY rear partition square-hole pattern with driver side fire extinguisher compartment and passenger side replacement metal door panel(DP-21TH-PS).</v>
      </c>
      <c r="C156" s="89">
        <f>'Master Price List'!C1148</f>
        <v>3420</v>
      </c>
      <c r="D156" s="89">
        <f t="shared" si="5"/>
        <v>3420</v>
      </c>
    </row>
    <row r="157" spans="1:4" ht="15" x14ac:dyDescent="0.2">
      <c r="A157" s="109"/>
      <c r="B157" s="40"/>
      <c r="C157" s="89"/>
      <c r="D157" s="89"/>
    </row>
    <row r="158" spans="1:4" ht="15" x14ac:dyDescent="0.25">
      <c r="A158" s="109"/>
      <c r="B158" s="102" t="s">
        <v>1995</v>
      </c>
      <c r="C158" s="89"/>
      <c r="D158" s="89"/>
    </row>
    <row r="159" spans="1:4" ht="15" x14ac:dyDescent="0.2">
      <c r="A159" s="109" t="str">
        <f>'Master Price List'!A1157</f>
        <v>PS-21TH-OS-DIV-R</v>
      </c>
      <c r="B159" s="40" t="str">
        <f>'Master Price List'!B1157</f>
        <v>2021-22 Chevy Tahoe poly center divider, full replacement plastic seat with OS seatbelt system, TROY rear partition square-hole pattern with side panels</v>
      </c>
      <c r="C159" s="89">
        <f>'Master Price List'!C1157</f>
        <v>3350</v>
      </c>
      <c r="D159" s="89">
        <f t="shared" si="5"/>
        <v>3350</v>
      </c>
    </row>
    <row r="160" spans="1:4" ht="30" x14ac:dyDescent="0.2">
      <c r="A160" s="109" t="str">
        <f>'Master Price List'!A1158</f>
        <v>PS-21TH-OS-DIV-FX</v>
      </c>
      <c r="B160" s="40" t="str">
        <f>'Master Price List'!B1158</f>
        <v>2021-22 Chevy  Tahoe poly center divider, full replacement plastic seat with OS seatbelt system, TROY rear partition square-hole pattern with driver side fire extinguisher compartment</v>
      </c>
      <c r="C160" s="89">
        <f>'Master Price List'!C1158</f>
        <v>3523</v>
      </c>
      <c r="D160" s="89">
        <f t="shared" si="5"/>
        <v>3523</v>
      </c>
    </row>
    <row r="161" spans="1:4" ht="30" x14ac:dyDescent="0.2">
      <c r="A161" s="109" t="str">
        <f>'Master Price List'!A1159</f>
        <v>PS-21TH-OS-DIV-RL</v>
      </c>
      <c r="B161" s="40" t="str">
        <f>'Master Price List'!B1159</f>
        <v>2021-22  Chevy Tahoe poly center divider, full replacement plastic seat with OS seatbelt system, TROY rear partition poly window with square-hole pattern sides</v>
      </c>
      <c r="C161" s="89">
        <f>'Master Price List'!C1159</f>
        <v>3581</v>
      </c>
      <c r="D161" s="89">
        <f t="shared" si="5"/>
        <v>3581</v>
      </c>
    </row>
    <row r="162" spans="1:4" ht="15" x14ac:dyDescent="0.2">
      <c r="A162" s="109"/>
      <c r="B162" s="40"/>
      <c r="C162" s="89"/>
      <c r="D162" s="89"/>
    </row>
    <row r="163" spans="1:4" ht="15" x14ac:dyDescent="0.2">
      <c r="A163" s="218" t="s">
        <v>1221</v>
      </c>
      <c r="B163" s="25"/>
      <c r="C163" s="89"/>
      <c r="D163" s="89"/>
    </row>
    <row r="164" spans="1:4" ht="15" x14ac:dyDescent="0.2">
      <c r="A164" s="109" t="str">
        <f>'Master Price List'!A1010</f>
        <v>WS-21TH-R-SET</v>
      </c>
      <c r="B164" s="25" t="str">
        <f>'Master Price List'!B1010</f>
        <v>2021-22 Tahoe driver and passenger side cargo window screens</v>
      </c>
      <c r="C164" s="89">
        <f>'Master Price List'!C1010</f>
        <v>259</v>
      </c>
      <c r="D164" s="89">
        <f t="shared" si="5"/>
        <v>259</v>
      </c>
    </row>
    <row r="165" spans="1:4" ht="15" x14ac:dyDescent="0.2">
      <c r="A165" s="109" t="str">
        <f>'Master Price List'!A1011</f>
        <v>WS-21TH-HATCH</v>
      </c>
      <c r="B165" s="25" t="str">
        <f>'Master Price List'!B1011</f>
        <v>2021-22  Tahoe  |  2021-22 Suburban hatch window screen; square-hole punched</v>
      </c>
      <c r="C165" s="89">
        <f>'Master Price List'!C1011</f>
        <v>206</v>
      </c>
      <c r="D165" s="89">
        <f t="shared" si="5"/>
        <v>206</v>
      </c>
    </row>
    <row r="166" spans="1:4" ht="15" x14ac:dyDescent="0.2">
      <c r="A166" s="109" t="str">
        <f>'Master Price List'!A1012</f>
        <v>WS-21TH-HATCH-RP</v>
      </c>
      <c r="B166" s="25" t="str">
        <f>'Master Price List'!B1012</f>
        <v>2021-22 Tahoe DETACHABLE hatch window;  square-hole punch with fasteners for ease of cleaning window</v>
      </c>
      <c r="C166" s="89">
        <f>'Master Price List'!C1012</f>
        <v>295</v>
      </c>
      <c r="D166" s="89">
        <f t="shared" ref="D166" si="6">C166-(C166*$D$1)</f>
        <v>295</v>
      </c>
    </row>
    <row r="167" spans="1:4" ht="15" x14ac:dyDescent="0.2">
      <c r="A167" s="109"/>
      <c r="B167" s="25"/>
      <c r="C167" s="89"/>
      <c r="D167" s="89"/>
    </row>
    <row r="168" spans="1:4" ht="15" x14ac:dyDescent="0.2">
      <c r="A168" s="233" t="s">
        <v>641</v>
      </c>
      <c r="B168" s="37"/>
      <c r="C168" s="94"/>
      <c r="D168" s="89"/>
    </row>
    <row r="169" spans="1:4" ht="15" x14ac:dyDescent="0.2">
      <c r="A169" s="230" t="str">
        <f>'Master Price List'!A1216</f>
        <v>AC-TP-E-TRAY</v>
      </c>
      <c r="B169" s="37" t="str">
        <f>'Master Price List'!B1216</f>
        <v xml:space="preserve">43" W x  6.5" deep x 18" tall  with louvers on top and side walls. Equipment mounts to double wall lid. </v>
      </c>
      <c r="C169" s="108">
        <f>'Master Price List'!C1216</f>
        <v>661</v>
      </c>
      <c r="D169" s="89">
        <f t="shared" si="5"/>
        <v>661</v>
      </c>
    </row>
    <row r="170" spans="1:4" ht="15" x14ac:dyDescent="0.2">
      <c r="A170" s="230" t="str">
        <f>'Master Price List'!A1447</f>
        <v>AC-21TH-CPMNT</v>
      </c>
      <c r="B170" s="37" t="str">
        <f>'Master Price List'!B1447</f>
        <v>2021-22 Tahoe cargo mount, 4-piece system</v>
      </c>
      <c r="C170" s="108">
        <f>'Master Price List'!C1447</f>
        <v>520</v>
      </c>
      <c r="D170" s="89">
        <f t="shared" si="5"/>
        <v>520</v>
      </c>
    </row>
    <row r="171" spans="1:4" ht="15" x14ac:dyDescent="0.2">
      <c r="A171" s="230" t="str">
        <f>'Master Price List'!A1448</f>
        <v>AC-21TH-CPMNT-T</v>
      </c>
      <c r="B171" s="37" t="str">
        <f>'Master Price List'!B1448</f>
        <v>2021-22 Tahoe tilt-up cargo mount with electronics tray, 5-piece system</v>
      </c>
      <c r="C171" s="94">
        <f>'Master Price List'!C1448</f>
        <v>963</v>
      </c>
      <c r="D171" s="89">
        <f t="shared" si="5"/>
        <v>963</v>
      </c>
    </row>
    <row r="172" spans="1:4" ht="15" x14ac:dyDescent="0.2">
      <c r="A172" s="109"/>
      <c r="B172" s="37"/>
      <c r="C172" s="38"/>
      <c r="D172" s="89"/>
    </row>
    <row r="173" spans="1:4" ht="15" x14ac:dyDescent="0.2">
      <c r="A173" s="218" t="s">
        <v>387</v>
      </c>
      <c r="B173" s="37"/>
      <c r="C173" s="38"/>
      <c r="D173" s="89"/>
    </row>
    <row r="174" spans="1:4" ht="15" x14ac:dyDescent="0.2">
      <c r="A174" s="109" t="str">
        <f>'Master Price List'!A1386</f>
        <v>CP-5D-4737-SCALE</v>
      </c>
      <c r="B174" s="37" t="str">
        <f>'Master Price List'!B1386</f>
        <v>46" W x 37"L x 26"H; 5-drawer scale storage box, stows up to 8 scales, 1.5" lip on top (Compatible with 2021-22 Tahoe/Suburban)</v>
      </c>
      <c r="C174" s="83">
        <f>'Master Price List'!C1386</f>
        <v>6353</v>
      </c>
      <c r="D174" s="89">
        <f t="shared" si="5"/>
        <v>6353</v>
      </c>
    </row>
    <row r="175" spans="1:4" ht="15" x14ac:dyDescent="0.2">
      <c r="A175" s="109" t="str">
        <f>'Master Price List'!A1387</f>
        <v>CP-3D-443023-WB</v>
      </c>
      <c r="B175" s="37" t="str">
        <f>'Master Price List'!B1387</f>
        <v>46" W x 30"L x 23"H; 3-drawer command post, top drawer w/PB lock, Middle drawer w/ whiteboard and computer tray (Compatible with 2021-22  Tahoe/Suburban)</v>
      </c>
      <c r="C175" s="83">
        <f>'Master Price List'!C1387</f>
        <v>9009</v>
      </c>
      <c r="D175" s="89">
        <f t="shared" si="5"/>
        <v>9009</v>
      </c>
    </row>
    <row r="176" spans="1:4" ht="15" x14ac:dyDescent="0.2">
      <c r="A176" s="109" t="str">
        <f>'Master Price List'!A1388</f>
        <v>CP-3D-463625-WB-MD</v>
      </c>
      <c r="B176" s="37" t="str">
        <f>'Master Price List'!B1388</f>
        <v>46" W x 36" L x 25"H; Command Post w/hinged drawer face whiteboard drawer (Compatible with 2021-22 Tahoe)</v>
      </c>
      <c r="C176" s="83">
        <f>'Master Price List'!C1388</f>
        <v>10120</v>
      </c>
      <c r="D176" s="89">
        <f t="shared" si="5"/>
        <v>10120</v>
      </c>
    </row>
    <row r="177" spans="1:4" ht="15" x14ac:dyDescent="0.2">
      <c r="A177" s="109" t="str">
        <f>'Master Price List'!A1330</f>
        <v>CP-GB2D-4430PB2</v>
      </c>
      <c r="B177" s="25" t="str">
        <f>'Master Price List'!B1330</f>
        <v>44" W x 30" L x 18" H w push button &amp; draw latch; 2 stacked drawers</v>
      </c>
      <c r="C177" s="86">
        <f>'Master Price List'!C1330</f>
        <v>6428</v>
      </c>
      <c r="D177" s="89">
        <f t="shared" si="5"/>
        <v>6428</v>
      </c>
    </row>
    <row r="178" spans="1:4" ht="15" x14ac:dyDescent="0.2">
      <c r="A178" s="109" t="str">
        <f>'Master Price List'!A1389</f>
        <v>CP-2D-4422-MWFP</v>
      </c>
      <c r="B178" s="37" t="str">
        <f>'Master Price List'!B1389</f>
        <v>44" W x 22" L x 12" H;  computer slide-out tray, 2 stacked storage drawers, 10" FP area.  Face plates included (Compatible with 2021-22  Tahoe)</v>
      </c>
      <c r="C178" s="83">
        <f>'Master Price List'!C1389</f>
        <v>4285</v>
      </c>
      <c r="D178" s="89">
        <f t="shared" si="5"/>
        <v>4285</v>
      </c>
    </row>
    <row r="179" spans="1:4" ht="15" x14ac:dyDescent="0.2">
      <c r="A179" s="109" t="str">
        <f>'Master Price List'!A1390</f>
        <v>CP-3D-442217-MD-B</v>
      </c>
      <c r="B179" s="37" t="str">
        <f>'Master Price List'!B1390</f>
        <v>44" W x 22" L x 17" H;  two storage drawers, 1 file drawer,  1 map drawer on bottom, 10" FP mounting (compatible with 2021-22 Tahoe/Suburban)</v>
      </c>
      <c r="C179" s="83">
        <f>'Master Price List'!C1390</f>
        <v>7150</v>
      </c>
      <c r="D179" s="89">
        <f t="shared" si="5"/>
        <v>7150</v>
      </c>
    </row>
    <row r="180" spans="1:4" ht="15" x14ac:dyDescent="0.2">
      <c r="A180" s="109" t="str">
        <f>'Master Price List'!A1391</f>
        <v>CP-3D-442217-MD</v>
      </c>
      <c r="B180" s="37" t="str">
        <f>'Master Price List'!B1391</f>
        <v>44" W x 22" L x 17" H;  storage drawers, file drawer, 10" FP mounting (compatible with 2021-22 Tahoe/Suburban)</v>
      </c>
      <c r="C180" s="83">
        <f>'Master Price List'!C1391</f>
        <v>7150</v>
      </c>
      <c r="D180" s="89">
        <f t="shared" si="5"/>
        <v>7150</v>
      </c>
    </row>
    <row r="181" spans="1:4" ht="15" x14ac:dyDescent="0.2">
      <c r="A181" s="109" t="str">
        <f>'Master Price List'!A1402</f>
        <v>CP-1FD-4422-MWFP-MD</v>
      </c>
      <c r="B181" s="25" t="str">
        <f>'Master Price List'!B1402</f>
        <v>44" W x 22" L x 18" H;  Top: computer slide-out tray, 1 drawer, 10" FP; Bottom: 1 map drawer</v>
      </c>
      <c r="C181" s="86">
        <f>'Master Price List'!C1402</f>
        <v>8600</v>
      </c>
      <c r="D181" s="89">
        <f t="shared" si="5"/>
        <v>8600</v>
      </c>
    </row>
    <row r="182" spans="1:4" ht="15" x14ac:dyDescent="0.2">
      <c r="A182" s="109" t="str">
        <f>'Master Price List'!A1283</f>
        <v>CP-GB44248-TL</v>
      </c>
      <c r="B182" s="25" t="str">
        <f>'Master Price List'!B1283</f>
        <v>44" W x 24" L x 8" H w/2 DL locking handles, bolts to top of elevated frame:  CP-UV20-MNT-EB/ CP-21TH-MNT-EB sold separately</v>
      </c>
      <c r="C182" s="86">
        <f>'Master Price List'!C1283</f>
        <v>1714</v>
      </c>
      <c r="D182" s="89">
        <f>C182-(C182*$D$1)</f>
        <v>1714</v>
      </c>
    </row>
    <row r="183" spans="1:4" ht="15" x14ac:dyDescent="0.2">
      <c r="A183" s="109" t="str">
        <f>'Master Price List'!A1284</f>
        <v>CP-GB44248-PB</v>
      </c>
      <c r="B183" s="25" t="str">
        <f>'Master Price List'!B1284</f>
        <v>44" W x 24" L x 8" H w/PB lock, bolts to top of elevated frame:  CP-UV20-MNT-EB/ CP-21TH-MNT-EB sold separately</v>
      </c>
      <c r="C183" s="86">
        <f>'Master Price List'!C1284</f>
        <v>1929</v>
      </c>
      <c r="D183" s="89">
        <f>C183-(C183*$D$1)</f>
        <v>1929</v>
      </c>
    </row>
    <row r="184" spans="1:4" ht="15" x14ac:dyDescent="0.2">
      <c r="A184" s="109" t="str">
        <f>'Master Price List'!A1285</f>
        <v>CP-GB44248-T3</v>
      </c>
      <c r="B184" s="25" t="str">
        <f>'Master Price List'!B1285</f>
        <v>44" W x 24" L x 8" H w/15" trim, 2 DL locking handles, bolts to CP-UV20-MNT-EB/ CP-21TH-MNT-EB sold separately</v>
      </c>
      <c r="C184" s="86">
        <f>'Master Price List'!C1285</f>
        <v>1653</v>
      </c>
      <c r="D184" s="89">
        <f>C184-(C184*$D$1)</f>
        <v>1653</v>
      </c>
    </row>
    <row r="185" spans="1:4" ht="15" x14ac:dyDescent="0.2">
      <c r="A185" s="109" t="str">
        <f>'Master Price List'!A1287</f>
        <v>CP-GB443212-PB</v>
      </c>
      <c r="B185" s="25" t="str">
        <f>'Master Price List'!B1287</f>
        <v>44" W x 32" L x 12" H w/2 draw-tight locking handles and push-button lock (Compatible w/2021-22 Chevy Tahoe)</v>
      </c>
      <c r="C185" s="86">
        <f>'Master Price List'!C1287</f>
        <v>2050</v>
      </c>
      <c r="D185" s="89">
        <f>C185-(C185*$D$1)</f>
        <v>2050</v>
      </c>
    </row>
    <row r="186" spans="1:4" ht="15" x14ac:dyDescent="0.2">
      <c r="A186" s="109"/>
      <c r="B186" s="37"/>
      <c r="C186" s="83"/>
      <c r="D186" s="89"/>
    </row>
    <row r="187" spans="1:4" ht="15" x14ac:dyDescent="0.2">
      <c r="A187" s="218" t="s">
        <v>1548</v>
      </c>
      <c r="D187" s="89"/>
    </row>
    <row r="188" spans="1:4" ht="15" x14ac:dyDescent="0.2">
      <c r="A188" s="230" t="str">
        <f>'Master Price List'!A1202</f>
        <v>AC-21TH-EB-COVER</v>
      </c>
      <c r="B188" s="37" t="str">
        <f>'Master Price List'!B1202</f>
        <v>2021-22  Tahoe electronics cover with vents for elevated frame CP-21TH-MNT-EB. Will not work with AC-EB-SL-TRAY</v>
      </c>
      <c r="C188" s="94">
        <f>'Master Price List'!C1202</f>
        <v>310</v>
      </c>
      <c r="D188" s="89">
        <f t="shared" si="5"/>
        <v>310</v>
      </c>
    </row>
    <row r="189" spans="1:4" ht="15" x14ac:dyDescent="0.2">
      <c r="A189" s="109" t="str">
        <f>'Master Price List'!A1201</f>
        <v>KIT-CP-21TH-EB-TRAY</v>
      </c>
      <c r="B189" s="37" t="str">
        <f>'Master Price List'!B1201</f>
        <v>2021-22  Tahoe elevated frame kit to include CP-21TH-MNT-EB, AC-EB-SL-TRAY, AC-EB-TRAY-FENCE.</v>
      </c>
      <c r="C189" s="108">
        <f>'Master Price List'!C1201</f>
        <v>792</v>
      </c>
      <c r="D189" s="89">
        <f t="shared" si="5"/>
        <v>792</v>
      </c>
    </row>
    <row r="190" spans="1:4" ht="30" x14ac:dyDescent="0.2">
      <c r="A190" s="109" t="str">
        <f>'Master Price List'!A1203</f>
        <v>CP-21TH-MNT-EB</v>
      </c>
      <c r="B190" s="40" t="str">
        <f>'Master Price List'!B1203</f>
        <v>2021-22  Tahoe elevated mounting platform for storage vaults (works with CP-GB44248-T3) Works with 44"W x 14"H / 40"W x 20"H; Any depth greater than 24” will have an overhang. Depths greater than 30” are not advised</v>
      </c>
      <c r="C190" s="305">
        <f>'Master Price List'!C1203</f>
        <v>356</v>
      </c>
      <c r="D190" s="306">
        <f t="shared" si="5"/>
        <v>356</v>
      </c>
    </row>
    <row r="191" spans="1:4" ht="15" x14ac:dyDescent="0.2">
      <c r="A191" s="109" t="str">
        <f>'Master Price List'!A1222</f>
        <v>CP-21TH-CO</v>
      </c>
      <c r="B191" s="25" t="str">
        <f>'Master Price List'!B1222</f>
        <v>2021-22  Chevy Tahoe cargo organizer 35"L x 12"T x 47"W with divider walls</v>
      </c>
      <c r="C191" s="86">
        <f>'Master Price List'!C1222</f>
        <v>809</v>
      </c>
      <c r="D191" s="89">
        <f t="shared" si="5"/>
        <v>809</v>
      </c>
    </row>
    <row r="192" spans="1:4" ht="15" x14ac:dyDescent="0.2">
      <c r="A192" s="109" t="str">
        <f>'Master Price List'!A1104</f>
        <v>AC-21TH-RGP2-2</v>
      </c>
      <c r="B192" s="25" t="str">
        <f>'Master Price List'!B1104</f>
        <v xml:space="preserve">2021-22 Chevy Tahoe rear cage airbag corridor gap panels, set of driver and passenger sides                </v>
      </c>
      <c r="C192" s="86">
        <f>'Master Price List'!C1104</f>
        <v>151</v>
      </c>
      <c r="D192" s="89">
        <f t="shared" ref="D192:D210" si="7">C192-(C192*$D$1)</f>
        <v>151</v>
      </c>
    </row>
    <row r="193" spans="1:4" ht="15" x14ac:dyDescent="0.2">
      <c r="D193" s="89"/>
    </row>
    <row r="194" spans="1:4" ht="15" x14ac:dyDescent="0.2">
      <c r="A194" s="234" t="s">
        <v>2010</v>
      </c>
      <c r="D194" s="89"/>
    </row>
    <row r="195" spans="1:4" ht="15" x14ac:dyDescent="0.2">
      <c r="A195" s="109" t="str">
        <f>'Master Price List'!A1231</f>
        <v>SB-ECO473712-T</v>
      </c>
      <c r="B195" s="25" t="str">
        <f>'Master Price List'!B1231</f>
        <v>Eco Line Aluminum Storage Box 47"W x 37"L x 12"H; three-sided 15" lip, (2) lockable draw latches, rubber mat in drawer (fit Tahoe, Suburban and Expedition)</v>
      </c>
      <c r="C195" s="86">
        <f>'Master Price List'!C1231</f>
        <v>1837</v>
      </c>
      <c r="D195" s="89">
        <f t="shared" si="7"/>
        <v>1837</v>
      </c>
    </row>
    <row r="196" spans="1:4" ht="15" x14ac:dyDescent="0.2">
      <c r="A196" s="109" t="str">
        <f>'Master Price List'!A1232</f>
        <v>SB-ECO47377</v>
      </c>
      <c r="B196" s="25" t="str">
        <f>'Master Price List'!B1232</f>
        <v>Eco Line Aluminum Storage Box 47"W x 37"L x 7"H; (2) lockable draw latches,  rubber mat in drawer (fit Tahoe, Suburban and Expedition)</v>
      </c>
      <c r="C196" s="86">
        <f>'Master Price List'!C1232</f>
        <v>1224</v>
      </c>
      <c r="D196" s="89">
        <f t="shared" si="7"/>
        <v>1224</v>
      </c>
    </row>
    <row r="197" spans="1:4" ht="15" x14ac:dyDescent="0.2">
      <c r="A197" s="109" t="str">
        <f>'Master Price List'!A1234</f>
        <v>SB-ECO-2D-2635-T</v>
      </c>
      <c r="B197" s="25" t="str">
        <f>'Master Price List'!B1234</f>
        <v>Eco Line Aluminum Storage Box 26"W x 35"L x 20"H; dual drawer box with tactical ballistic shield,  w/open storage compartment on driver side, 15" lip on top</v>
      </c>
      <c r="C197" s="86">
        <f>'Master Price List'!C1234</f>
        <v>2327</v>
      </c>
      <c r="D197" s="89">
        <f t="shared" si="7"/>
        <v>2327</v>
      </c>
    </row>
    <row r="198" spans="1:4" ht="30" x14ac:dyDescent="0.2">
      <c r="A198" s="109" t="str">
        <f>'Master Price List'!A1235</f>
        <v>SB-ECO-2D-2635-GP</v>
      </c>
      <c r="B198" s="40" t="str">
        <f>'Master Price List'!B1235</f>
        <v>Eco Line Aluminum Storage Box 26"W x 35"L x 20"H; dual drawer box with open storage compartment on driver side for Stop sticks, 15" lip on top, bottom drawer for electronics (Compatible w/2021-22 Chevy Tahoe)</v>
      </c>
      <c r="C198" s="244">
        <f>'Master Price List'!C1235</f>
        <v>2327</v>
      </c>
      <c r="D198" s="306">
        <f t="shared" si="7"/>
        <v>2327</v>
      </c>
    </row>
    <row r="199" spans="1:4" ht="15" customHeight="1" x14ac:dyDescent="0.25">
      <c r="A199" s="109" t="str">
        <f>'Master Price List'!A1236</f>
        <v>SB-ECO-2D-2635</v>
      </c>
      <c r="B199" s="40" t="str">
        <f>'Master Price List'!B1236</f>
        <v>Eco Line Aluminum Storage Box 26"W x 35"H x 20"L; dual drawer box wit, 15" lip on top, bottom drawer for electronics (Compatible w/2021-22 Chevy Tahoe)</v>
      </c>
      <c r="C199" s="104">
        <f>'Master Price List'!C1236</f>
        <v>2137</v>
      </c>
      <c r="D199" s="126">
        <f t="shared" si="7"/>
        <v>2137</v>
      </c>
    </row>
    <row r="200" spans="1:4" ht="15" x14ac:dyDescent="0.2">
      <c r="A200" s="109"/>
      <c r="B200" s="25"/>
      <c r="C200" s="86"/>
      <c r="D200" s="89"/>
    </row>
    <row r="201" spans="1:4" ht="15" x14ac:dyDescent="0.2">
      <c r="A201" s="218" t="s">
        <v>1551</v>
      </c>
      <c r="D201" s="89"/>
    </row>
    <row r="202" spans="1:4" ht="15" x14ac:dyDescent="0.2">
      <c r="A202" s="109" t="str">
        <f>'Master Price List'!A1449</f>
        <v>SB-21TH-2635-MNT</v>
      </c>
      <c r="B202" s="25" t="str">
        <f>'Master Price List'!B1449</f>
        <v>2021-22  Tahoe half-width cargo mount, moves vaults to the passenger-side for better battery access (works with ECO line SB-ECO-2D-2635-GP)</v>
      </c>
      <c r="C202" s="86">
        <f>'Master Price List'!C1449</f>
        <v>370</v>
      </c>
      <c r="D202" s="89">
        <f t="shared" si="7"/>
        <v>370</v>
      </c>
    </row>
    <row r="203" spans="1:4" ht="15" x14ac:dyDescent="0.2">
      <c r="D203" s="89"/>
    </row>
    <row r="204" spans="1:4" ht="15" x14ac:dyDescent="0.2">
      <c r="A204" s="218" t="s">
        <v>2002</v>
      </c>
      <c r="D204" s="89"/>
    </row>
    <row r="205" spans="1:4" ht="15" x14ac:dyDescent="0.2">
      <c r="A205" s="109" t="str">
        <f>'Master Price List'!A1206</f>
        <v xml:space="preserve">EM-21TH-CRGDCK-SSTK-2DRWR-TL </v>
      </c>
      <c r="B205" s="25" t="str">
        <f>'Master Price List'!B1206</f>
        <v>2021-22 Tahoe Cargo Deck Stop Stick Storage w/electronics &amp; weapon drawer with draw latch handles, flare boxes and rubber mat top.</v>
      </c>
      <c r="C205" s="86">
        <f>'Master Price List'!C1206</f>
        <v>3500</v>
      </c>
      <c r="D205" s="89">
        <f t="shared" si="7"/>
        <v>3500</v>
      </c>
    </row>
    <row r="206" spans="1:4" ht="15" x14ac:dyDescent="0.2">
      <c r="A206" s="109" t="str">
        <f>'Master Price List'!A1207</f>
        <v>EM-21TH-CRGDCK-SSTK-2DWR</v>
      </c>
      <c r="B206" s="25" t="str">
        <f>'Master Price List'!B1207</f>
        <v>2021-22 Tahoe Cargo Deck Stop Stick Storage w/electronics &amp; weapon drawer PB lock , flare boxes and rubber mat top.</v>
      </c>
      <c r="C206" s="86">
        <f>'Master Price List'!C1207</f>
        <v>3374</v>
      </c>
      <c r="D206" s="89">
        <f t="shared" si="7"/>
        <v>3374</v>
      </c>
    </row>
    <row r="207" spans="1:4" ht="15" x14ac:dyDescent="0.2">
      <c r="D207" s="89"/>
    </row>
    <row r="208" spans="1:4" ht="15" x14ac:dyDescent="0.2">
      <c r="A208" s="218" t="s">
        <v>2003</v>
      </c>
      <c r="D208" s="89"/>
    </row>
    <row r="209" spans="1:4" ht="15" x14ac:dyDescent="0.2">
      <c r="A209" s="109" t="str">
        <f>'Master Price List'!A1222</f>
        <v>CP-21TH-CO</v>
      </c>
      <c r="B209" s="25" t="str">
        <f>'Master Price List'!B1222</f>
        <v>2021-22  Chevy Tahoe cargo organizer 35"L x 12"T x 47"W with divider walls</v>
      </c>
      <c r="C209" s="86">
        <f>'Master Price List'!C1222</f>
        <v>809</v>
      </c>
      <c r="D209" s="89">
        <f t="shared" si="7"/>
        <v>809</v>
      </c>
    </row>
    <row r="210" spans="1:4" ht="15" x14ac:dyDescent="0.2">
      <c r="A210" s="109" t="str">
        <f>'Master Price List'!A1224</f>
        <v>CP-21TH-R-DECK</v>
      </c>
      <c r="B210" s="25" t="str">
        <f>'Master Price List'!B1224</f>
        <v xml:space="preserve">2021-22 Chevy Tahoe horizontal elevated deck with adjustable divider, bolts to Tahoe rear cages. </v>
      </c>
      <c r="C210" s="86">
        <f>'Master Price List'!C1224</f>
        <v>624</v>
      </c>
      <c r="D210" s="89">
        <f t="shared" si="7"/>
        <v>624</v>
      </c>
    </row>
  </sheetData>
  <hyperlinks>
    <hyperlink ref="A1" location="TOC!A1" display="TOC" xr:uid="{49D14A04-4033-4B2D-9D22-9CF821734B7A}"/>
  </hyperlinks>
  <pageMargins left="0.25" right="0.25" top="0.75" bottom="0.75" header="0.3" footer="0.3"/>
  <pageSetup scale="70" orientation="portrait" r:id="rId1"/>
  <rowBreaks count="1" manualBreakCount="1">
    <brk id="1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7A3B5-3D90-4A14-BA12-8993F3D05DB6}">
  <dimension ref="A1:G152"/>
  <sheetViews>
    <sheetView zoomScale="115" zoomScaleNormal="115" workbookViewId="0"/>
  </sheetViews>
  <sheetFormatPr defaultColWidth="9.140625" defaultRowHeight="14.25" x14ac:dyDescent="0.2"/>
  <cols>
    <col min="1" max="1" width="32.7109375" style="226" customWidth="1"/>
    <col min="2" max="2" width="159.5703125" style="24" customWidth="1"/>
    <col min="3" max="3" width="11.7109375" style="52" bestFit="1" customWidth="1"/>
    <col min="4" max="4" width="12" style="24" customWidth="1"/>
    <col min="5" max="5" width="17.5703125" style="24" bestFit="1" customWidth="1"/>
    <col min="6" max="16384" width="9.140625" style="24"/>
  </cols>
  <sheetData>
    <row r="1" spans="1:5" ht="30" customHeight="1" x14ac:dyDescent="0.2">
      <c r="A1" s="228" t="s">
        <v>678</v>
      </c>
      <c r="B1" s="164" t="s">
        <v>2015</v>
      </c>
      <c r="C1" s="22"/>
      <c r="D1" s="23">
        <v>0</v>
      </c>
    </row>
    <row r="2" spans="1:5" ht="15" x14ac:dyDescent="0.2">
      <c r="A2" s="229" t="s">
        <v>186</v>
      </c>
      <c r="B2" s="26" t="s">
        <v>185</v>
      </c>
      <c r="C2" s="28" t="s">
        <v>573</v>
      </c>
      <c r="D2" s="47" t="s">
        <v>183</v>
      </c>
      <c r="E2" s="48"/>
    </row>
    <row r="3" spans="1:5" ht="15" x14ac:dyDescent="0.2">
      <c r="A3" s="225"/>
      <c r="B3" s="36"/>
      <c r="C3" s="38"/>
    </row>
    <row r="4" spans="1:5" ht="15" x14ac:dyDescent="0.2">
      <c r="A4" s="218" t="s">
        <v>388</v>
      </c>
      <c r="B4" s="19"/>
      <c r="C4" s="49"/>
      <c r="D4" s="34"/>
    </row>
    <row r="5" spans="1:5" ht="15" x14ac:dyDescent="0.2">
      <c r="A5" s="109" t="str">
        <f>'Master Price List'!A191</f>
        <v>FM-21TH</v>
      </c>
      <c r="B5" s="33" t="str">
        <f>'Master Price List'!B191</f>
        <v>2021-22  Tahoe  |  2021-22 Suburban floor mount compatible standard and wide-body consoles.</v>
      </c>
      <c r="C5" s="89">
        <f>'Master Price List'!C191</f>
        <v>208</v>
      </c>
      <c r="D5" s="89">
        <f>C5-(C5*$D$1)</f>
        <v>208</v>
      </c>
    </row>
    <row r="6" spans="1:5" ht="15" x14ac:dyDescent="0.2">
      <c r="A6" s="109"/>
      <c r="B6" s="25"/>
      <c r="C6" s="89"/>
      <c r="D6" s="89"/>
    </row>
    <row r="7" spans="1:5" ht="15" x14ac:dyDescent="0.2">
      <c r="A7" s="227" t="str">
        <f>'Master Price List'!B59</f>
        <v xml:space="preserve">Tahoe/Suburban Standard Vehicle-Specific Consoles </v>
      </c>
      <c r="B7" s="36"/>
      <c r="C7" s="92"/>
      <c r="D7" s="89"/>
    </row>
    <row r="8" spans="1:5" ht="15" x14ac:dyDescent="0.2">
      <c r="A8" s="109" t="str">
        <f>'Master Price List'!A60</f>
        <v>CC-21TH-1008</v>
      </c>
      <c r="B8" s="25" t="str">
        <f>'Master Price List'!B60</f>
        <v>2021-22  Tahoe  |  2021-22 Suburban 8" Standard console 10" slope,  8" level</v>
      </c>
      <c r="C8" s="89">
        <f>'Master Price List'!C60</f>
        <v>640</v>
      </c>
      <c r="D8" s="89">
        <f t="shared" ref="D8:D81" si="0">C8-(C8*$D$1)</f>
        <v>640</v>
      </c>
    </row>
    <row r="9" spans="1:5" ht="15" x14ac:dyDescent="0.2">
      <c r="A9" s="109" t="str">
        <f>'Master Price List'!A61</f>
        <v>CC-21TH-1012</v>
      </c>
      <c r="B9" s="25" t="str">
        <f>'Master Price List'!B61</f>
        <v>2021-22  Tahoe  |  2021-22 Suburban 22" Standard console 10" slope,  12" level</v>
      </c>
      <c r="C9" s="89">
        <f>'Master Price List'!C61</f>
        <v>702</v>
      </c>
      <c r="D9" s="89">
        <f t="shared" si="0"/>
        <v>702</v>
      </c>
    </row>
    <row r="10" spans="1:5" ht="15" x14ac:dyDescent="0.2">
      <c r="A10" s="109" t="str">
        <f>'Master Price List'!A62</f>
        <v>CC-21TH-1015</v>
      </c>
      <c r="B10" s="25" t="str">
        <f>'Master Price List'!B62</f>
        <v>2021-22  Tahoe  |  2021-22 Suburban 25" Standard console 10" slope,  15" level</v>
      </c>
      <c r="C10" s="89">
        <f>'Master Price List'!C62</f>
        <v>723</v>
      </c>
      <c r="D10" s="89">
        <f t="shared" si="0"/>
        <v>723</v>
      </c>
    </row>
    <row r="11" spans="1:5" ht="15" x14ac:dyDescent="0.2">
      <c r="A11" s="109" t="str">
        <f>'Master Price List'!A63</f>
        <v>CC-21TH-V12</v>
      </c>
      <c r="B11" s="25" t="str">
        <f>'Master Price List'!B63</f>
        <v xml:space="preserve">2021-22  Tahoe  |  2021-22 Suburban 12" Vertical console </v>
      </c>
      <c r="C11" s="89">
        <f>'Master Price List'!C63</f>
        <v>573</v>
      </c>
      <c r="D11" s="89">
        <f t="shared" si="0"/>
        <v>573</v>
      </c>
    </row>
    <row r="12" spans="1:5" ht="15" x14ac:dyDescent="0.2">
      <c r="A12" s="109"/>
      <c r="B12" s="25"/>
      <c r="C12" s="89"/>
      <c r="D12" s="89"/>
    </row>
    <row r="13" spans="1:5" ht="15" x14ac:dyDescent="0.2">
      <c r="A13" s="218" t="s">
        <v>2192</v>
      </c>
      <c r="B13" s="25"/>
      <c r="C13" s="89"/>
      <c r="D13" s="89"/>
    </row>
    <row r="14" spans="1:5" ht="15" x14ac:dyDescent="0.2">
      <c r="A14" s="109" t="str">
        <f>'Master Price List'!A82</f>
        <v>CC-21TH-1008OS-PRTR</v>
      </c>
      <c r="B14" s="25" t="str">
        <f>'Master Price List'!B85</f>
        <v>2021-22  Tahoe  |  2021-22 Suburban 7" Overhead console.  Replaces OEM dome light module.  Remote heads only.</v>
      </c>
      <c r="C14" s="89">
        <f>'Master Price List'!C82</f>
        <v>1100</v>
      </c>
      <c r="D14" s="89">
        <f t="shared" si="0"/>
        <v>1100</v>
      </c>
    </row>
    <row r="15" spans="1:5" ht="15" x14ac:dyDescent="0.2">
      <c r="A15" s="109"/>
      <c r="B15" s="25"/>
      <c r="C15" s="89"/>
      <c r="D15" s="89"/>
    </row>
    <row r="16" spans="1:5" ht="15" x14ac:dyDescent="0.2">
      <c r="A16" s="218" t="str">
        <f>'Master Price List'!B65</f>
        <v xml:space="preserve">Tahoe/Suburban Wide-Body  Vehicle-Specific Consoles </v>
      </c>
      <c r="B16" s="25"/>
      <c r="C16" s="89"/>
      <c r="D16" s="89"/>
    </row>
    <row r="17" spans="1:4" ht="15" x14ac:dyDescent="0.2">
      <c r="A17" s="109" t="str">
        <f>'Master Price List'!A66</f>
        <v>CC-21TH-1008-OS</v>
      </c>
      <c r="B17" s="25" t="str">
        <f>'Master Price List'!B66</f>
        <v>2021-22  Tahoe  |  2021-22 Suburban 18" Wide body console w/ open storage; 10" slope,  8" level</v>
      </c>
      <c r="C17" s="89">
        <f>'Master Price List'!C66</f>
        <v>836</v>
      </c>
      <c r="D17" s="89">
        <f>C17-(C17*$D$1)</f>
        <v>836</v>
      </c>
    </row>
    <row r="18" spans="1:4" ht="15" x14ac:dyDescent="0.2">
      <c r="A18" s="109" t="str">
        <f>'Master Price List'!A67</f>
        <v>CC-21TH-1012-OS</v>
      </c>
      <c r="B18" s="25" t="str">
        <f>'Master Price List'!B67</f>
        <v>2021-22  Tahoe  |  2021-22 Suburban 22" Wide body console w/ open storage; 10" slope,  12" level</v>
      </c>
      <c r="C18" s="89">
        <f>'Master Price List'!C67</f>
        <v>876</v>
      </c>
      <c r="D18" s="89">
        <f>C18-(C18*$D$1)</f>
        <v>876</v>
      </c>
    </row>
    <row r="19" spans="1:4" ht="15" x14ac:dyDescent="0.2">
      <c r="A19" s="109" t="str">
        <f>'Master Price List'!A68</f>
        <v>CC-21TH-1015-OS</v>
      </c>
      <c r="B19" s="25" t="str">
        <f>'Master Price List'!B68</f>
        <v>2021-22  Tahoe  |  2021-22 Suburban 25" Wide body console w/ open storage; 10" slope,  15" level</v>
      </c>
      <c r="C19" s="89">
        <f>'Master Price List'!C68</f>
        <v>910</v>
      </c>
      <c r="D19" s="89">
        <f>C19-(C19*$D$1)</f>
        <v>910</v>
      </c>
    </row>
    <row r="20" spans="1:4" ht="15" x14ac:dyDescent="0.2">
      <c r="A20" s="109" t="str">
        <f>'Master Price List'!A69</f>
        <v>CC-21TH-1008-OS-L</v>
      </c>
      <c r="B20" s="25" t="str">
        <f>'Master Price List'!B69</f>
        <v>2021-22  Tahoe  |  2021-22 Suburban 18" Wide body console w/ lockable storage area, 10" slope, 8" level</v>
      </c>
      <c r="C20" s="89">
        <f>'Master Price List'!C69</f>
        <v>1009</v>
      </c>
      <c r="D20" s="89">
        <f t="shared" ref="D20:D37" si="1">C20-(C20*$D$1)</f>
        <v>1009</v>
      </c>
    </row>
    <row r="21" spans="1:4" ht="15" x14ac:dyDescent="0.2">
      <c r="A21" s="109"/>
      <c r="B21" s="25"/>
      <c r="C21" s="89"/>
      <c r="D21" s="89"/>
    </row>
    <row r="22" spans="1:4" ht="15" x14ac:dyDescent="0.2">
      <c r="A22" s="218" t="s">
        <v>2190</v>
      </c>
      <c r="B22" s="25"/>
      <c r="C22" s="89"/>
      <c r="D22" s="89"/>
    </row>
    <row r="23" spans="1:4" ht="15" x14ac:dyDescent="0.2">
      <c r="A23" s="109" t="str">
        <f>'Master Price List'!A72</f>
        <v>CC-21TH-0711-DM</v>
      </c>
      <c r="B23" s="25" t="str">
        <f>'Master Price List'!B72</f>
        <v xml:space="preserve">2021-22  Tahoe  |  2021-22 Suburban 18" dash-mount console 7" slope,  11" level, floor mount FM-21TH not required </v>
      </c>
      <c r="C23" s="89">
        <f>'Master Price List'!C72</f>
        <v>640</v>
      </c>
      <c r="D23" s="89">
        <f t="shared" si="1"/>
        <v>640</v>
      </c>
    </row>
    <row r="24" spans="1:4" ht="15" x14ac:dyDescent="0.2">
      <c r="A24" s="109" t="str">
        <f>'Master Price List'!A73</f>
        <v>CC-21TH-0713-DM</v>
      </c>
      <c r="B24" s="25" t="str">
        <f>'Master Price List'!B73</f>
        <v>2021-22  Tahoe  |  2021-22 Suburban 20" dash-mount console 7" slope,  13" level, floor mount FM-21TH not required</v>
      </c>
      <c r="C24" s="89">
        <f>'Master Price List'!C73</f>
        <v>664</v>
      </c>
      <c r="D24" s="89">
        <f t="shared" si="1"/>
        <v>664</v>
      </c>
    </row>
    <row r="25" spans="1:4" ht="15" x14ac:dyDescent="0.2">
      <c r="A25" s="109"/>
      <c r="B25" s="25"/>
      <c r="C25" s="89"/>
      <c r="D25" s="89"/>
    </row>
    <row r="26" spans="1:4" ht="15" x14ac:dyDescent="0.2">
      <c r="A26" s="227" t="s">
        <v>2191</v>
      </c>
      <c r="B26" s="25"/>
      <c r="C26" s="89"/>
      <c r="D26" s="89"/>
    </row>
    <row r="27" spans="1:4" ht="15" x14ac:dyDescent="0.2">
      <c r="A27" s="109" t="str">
        <f>'Master Price List'!A76</f>
        <v>CC-21TH-0711-OS-DM</v>
      </c>
      <c r="B27" s="25" t="str">
        <f>'Master Price List'!B76</f>
        <v>2021-22  Tahoe  |  2021-22 Suburban 18" Wide body console w/ open storage; 7" slope,  11" level</v>
      </c>
      <c r="C27" s="89">
        <f>'Master Price List'!C76</f>
        <v>836</v>
      </c>
      <c r="D27" s="89">
        <f t="shared" si="1"/>
        <v>836</v>
      </c>
    </row>
    <row r="28" spans="1:4" ht="15" x14ac:dyDescent="0.2">
      <c r="A28" s="109" t="str">
        <f>'Master Price List'!A77</f>
        <v>CC-21TH-0713-OS-DM</v>
      </c>
      <c r="B28" s="25" t="str">
        <f>'Master Price List'!B77</f>
        <v>2021-22  Tahoe  |  2021-22 Suburban 20" Wide body console w/ open storage; 7" slope,  13" level</v>
      </c>
      <c r="C28" s="89">
        <f>'Master Price List'!C77</f>
        <v>855</v>
      </c>
      <c r="D28" s="89">
        <f t="shared" si="1"/>
        <v>855</v>
      </c>
    </row>
    <row r="29" spans="1:4" ht="15" x14ac:dyDescent="0.2">
      <c r="A29" s="109" t="str">
        <f>'Master Price List'!A78</f>
        <v>CC-21TH-0715-OS-DM</v>
      </c>
      <c r="B29" s="25" t="str">
        <f>'Master Price List'!B78</f>
        <v xml:space="preserve">2021-22  Tahoe  |  2021-22 Suburban 22" Wide body console w/ open storage; 7" slope,  15" level (Works without partition) </v>
      </c>
      <c r="C29" s="89">
        <f>'Master Price List'!C78</f>
        <v>876</v>
      </c>
      <c r="D29" s="89">
        <f t="shared" si="1"/>
        <v>876</v>
      </c>
    </row>
    <row r="30" spans="1:4" ht="15" x14ac:dyDescent="0.2">
      <c r="A30" s="109" t="str">
        <f>'Master Price List'!A79</f>
        <v>CC-21TH-0718-OS-DM</v>
      </c>
      <c r="B30" s="25" t="str">
        <f>'Master Price List'!B79</f>
        <v xml:space="preserve">2021-22  Tahoe  |  2021-22 Suburban 25" Wide body console w/ open storage; 7" slope,  18" level (Works without partition) </v>
      </c>
      <c r="C30" s="89">
        <f>'Master Price List'!C79</f>
        <v>910</v>
      </c>
      <c r="D30" s="89">
        <f t="shared" si="1"/>
        <v>910</v>
      </c>
    </row>
    <row r="31" spans="1:4" ht="15" x14ac:dyDescent="0.2">
      <c r="A31" s="218"/>
      <c r="B31" s="25"/>
      <c r="C31" s="89"/>
      <c r="D31" s="89"/>
    </row>
    <row r="32" spans="1:4" ht="15" x14ac:dyDescent="0.2">
      <c r="A32" s="218" t="str">
        <f>'Master Price List'!B84</f>
        <v xml:space="preserve">Tahoe/Suburban Overhead Vehicle-Specific Console </v>
      </c>
      <c r="B32" s="25"/>
      <c r="C32" s="89"/>
      <c r="D32" s="89"/>
    </row>
    <row r="33" spans="1:4" ht="15" x14ac:dyDescent="0.2">
      <c r="A33" s="109" t="str">
        <f>'Master Price List'!A85</f>
        <v>CC-21TH-OH-7</v>
      </c>
      <c r="B33" s="25" t="str">
        <f>'Master Price List'!B85</f>
        <v>2021-22  Tahoe  |  2021-22 Suburban 7" Overhead console.  Replaces OEM dome light module.  Remote heads only.</v>
      </c>
      <c r="C33" s="89">
        <f>'Master Price List'!C85</f>
        <v>356</v>
      </c>
      <c r="D33" s="89">
        <f>C33-(C33*$D$1)</f>
        <v>356</v>
      </c>
    </row>
    <row r="34" spans="1:4" ht="15" x14ac:dyDescent="0.2">
      <c r="A34" s="109"/>
      <c r="B34" s="25"/>
      <c r="C34" s="89"/>
      <c r="D34" s="89"/>
    </row>
    <row r="35" spans="1:4" ht="15" x14ac:dyDescent="0.2">
      <c r="A35" s="218" t="s">
        <v>716</v>
      </c>
      <c r="B35" s="25"/>
      <c r="C35" s="89"/>
      <c r="D35" s="89"/>
    </row>
    <row r="36" spans="1:4" ht="15" x14ac:dyDescent="0.2">
      <c r="A36" s="109" t="str">
        <f>'Master Price List'!A305</f>
        <v>KIT-CM-BL10-WALL-RAIL</v>
      </c>
      <c r="B36" s="25" t="str">
        <f>'Master Price List'!B305</f>
        <v>2021-22  Tahoe  |  2021-22 Suburban wide-body open-storage bulkhead wall and cover plate kit.  Use when mounting computer to console side for stability.</v>
      </c>
      <c r="C36" s="89">
        <f>'Master Price List'!C305</f>
        <v>107</v>
      </c>
      <c r="D36" s="89">
        <f t="shared" si="1"/>
        <v>107</v>
      </c>
    </row>
    <row r="37" spans="1:4" ht="15" x14ac:dyDescent="0.2">
      <c r="A37" s="109" t="str">
        <f>'Master Price List'!A306</f>
        <v>KIT-CM-BL10-RAIL</v>
      </c>
      <c r="B37" s="25" t="str">
        <f>'Master Price List'!B306</f>
        <v>2021-22  Tahoe  |  2021-22 Suburban cover plate and FP rail set for wide-body printer console; CC-21TH-1008-OS-L. Use when mounting computer to console side for stability.</v>
      </c>
      <c r="C37" s="89">
        <f>'Master Price List'!C306</f>
        <v>66</v>
      </c>
      <c r="D37" s="89">
        <f t="shared" si="1"/>
        <v>66</v>
      </c>
    </row>
    <row r="38" spans="1:4" ht="15" x14ac:dyDescent="0.2">
      <c r="A38" s="109"/>
      <c r="B38" s="25"/>
      <c r="C38" s="89"/>
      <c r="D38" s="89"/>
    </row>
    <row r="39" spans="1:4" ht="15" x14ac:dyDescent="0.2">
      <c r="A39" s="218" t="s">
        <v>668</v>
      </c>
      <c r="B39" s="25"/>
      <c r="C39" s="107"/>
      <c r="D39" s="89"/>
    </row>
    <row r="40" spans="1:4" ht="15" x14ac:dyDescent="0.2">
      <c r="A40" s="109" t="str">
        <f>'Master Price List'!A236</f>
        <v>AC-INBHG</v>
      </c>
      <c r="B40" s="25" t="str">
        <f>'Master Price List'!B236</f>
        <v>4" internal dual beverage holder. Includes rubber fingers to keep cup stabilized.</v>
      </c>
      <c r="C40" s="107">
        <f>'Master Price List'!C236</f>
        <v>64</v>
      </c>
      <c r="D40" s="89">
        <f t="shared" si="0"/>
        <v>64</v>
      </c>
    </row>
    <row r="41" spans="1:4" ht="15" x14ac:dyDescent="0.2">
      <c r="A41" s="109" t="str">
        <f>'Master Price List'!A244</f>
        <v>FP-SGTRAY</v>
      </c>
      <c r="B41" s="25" t="str">
        <f>'Master Price List'!B244</f>
        <v>4" face plate shallow tray w/sloped floor; holds smartphone, keys, wallet, sunglasses, etc.  1.75" H.</v>
      </c>
      <c r="C41" s="107">
        <f>'Master Price List'!C244</f>
        <v>50</v>
      </c>
      <c r="D41" s="89">
        <f t="shared" si="0"/>
        <v>50</v>
      </c>
    </row>
    <row r="42" spans="1:4" ht="15" x14ac:dyDescent="0.2">
      <c r="A42" s="109" t="str">
        <f>'Master Price List'!A243</f>
        <v>AC-TICK-2</v>
      </c>
      <c r="B42" s="25" t="str">
        <f>'Master Price List'!B243</f>
        <v>3" face plate shallow tray; holds smartphone, keys, wallet, sunglasses, etc.  2" H.</v>
      </c>
      <c r="C42" s="107">
        <f>'Master Price List'!C243</f>
        <v>53</v>
      </c>
      <c r="D42" s="89">
        <f t="shared" si="0"/>
        <v>53</v>
      </c>
    </row>
    <row r="43" spans="1:4" ht="15" x14ac:dyDescent="0.2">
      <c r="A43" s="109" t="str">
        <f>'Master Price List'!A220</f>
        <v>AC-TB-ARMMNT-58</v>
      </c>
      <c r="B43" s="25" t="str">
        <f>'Master Price List'!B220</f>
        <v xml:space="preserve">Console mounted height adjustable arm rest w/ 5x8 pad. </v>
      </c>
      <c r="C43" s="107">
        <f>'Master Price List'!C220</f>
        <v>213</v>
      </c>
      <c r="D43" s="89">
        <f t="shared" si="0"/>
        <v>213</v>
      </c>
    </row>
    <row r="44" spans="1:4" ht="15" x14ac:dyDescent="0.2">
      <c r="A44" s="109" t="str">
        <f>'Master Price List'!A221</f>
        <v>AC-TB-ARMMNT-XL</v>
      </c>
      <c r="B44" s="25" t="str">
        <f>'Master Price List'!B221</f>
        <v xml:space="preserve">Console mounted height adjustable arm rest  w/5x10 pad.  </v>
      </c>
      <c r="C44" s="107">
        <f>'Master Price List'!C221</f>
        <v>224</v>
      </c>
      <c r="D44" s="89">
        <f t="shared" si="0"/>
        <v>224</v>
      </c>
    </row>
    <row r="45" spans="1:4" ht="15" x14ac:dyDescent="0.2">
      <c r="A45" s="109" t="str">
        <f>'Master Price List'!A224</f>
        <v>AC-SIDEARM-6</v>
      </c>
      <c r="B45" s="25" t="str">
        <f>'Master Price List'!B224</f>
        <v>6" x 2" leather arm pad on 5" tall L bracket.  Bolts to console side or rear.</v>
      </c>
      <c r="C45" s="107">
        <f>'Master Price List'!C224</f>
        <v>116</v>
      </c>
      <c r="D45" s="89">
        <f t="shared" si="0"/>
        <v>116</v>
      </c>
    </row>
    <row r="46" spans="1:4" ht="15" x14ac:dyDescent="0.2">
      <c r="A46" s="109" t="str">
        <f>'Master Price List'!A225</f>
        <v>AC-SIDEARM-9</v>
      </c>
      <c r="B46" s="25" t="str">
        <f>'Master Price List'!B225</f>
        <v>9" x 3" molded foam arm pad on 5" tall L bracket.  Bolts to console side or rear.</v>
      </c>
      <c r="C46" s="107">
        <f>'Master Price List'!C225</f>
        <v>147</v>
      </c>
      <c r="D46" s="89">
        <f t="shared" si="0"/>
        <v>147</v>
      </c>
    </row>
    <row r="47" spans="1:4" ht="15" x14ac:dyDescent="0.2">
      <c r="A47" s="109"/>
      <c r="B47" s="25"/>
      <c r="C47" s="107"/>
      <c r="D47" s="89"/>
    </row>
    <row r="48" spans="1:4" ht="15" x14ac:dyDescent="0.2">
      <c r="A48" s="19" t="s">
        <v>1055</v>
      </c>
      <c r="B48" s="25"/>
      <c r="C48" s="107"/>
      <c r="D48" s="89"/>
    </row>
    <row r="49" spans="1:4" ht="15" x14ac:dyDescent="0.2">
      <c r="A49" s="109" t="str">
        <f>'Master Price List'!A550</f>
        <v>FP-21TH-USBDC</v>
      </c>
      <c r="B49" s="25" t="str">
        <f>'Master Price List'!B550</f>
        <v>2" face plate pre-punched w/ holes to fit Tahoe OEM USB &amp; 1 DC outlet</v>
      </c>
      <c r="C49" s="107">
        <f>'Master Price List'!C550</f>
        <v>33</v>
      </c>
      <c r="D49" s="89">
        <f t="shared" si="0"/>
        <v>33</v>
      </c>
    </row>
    <row r="50" spans="1:4" ht="15" x14ac:dyDescent="0.2">
      <c r="A50" s="109" t="str">
        <f>'Master Price List'!A330</f>
        <v>FP-USB-2DC</v>
      </c>
      <c r="B50" s="25" t="str">
        <f>'Master Price List'!B330</f>
        <v>2" face plate pre-punched w/ holes for (2) DC outlets &amp; (1) dual-port USB module</v>
      </c>
      <c r="C50" s="107">
        <f>'Master Price List'!C330</f>
        <v>84</v>
      </c>
      <c r="D50" s="89">
        <f t="shared" si="0"/>
        <v>84</v>
      </c>
    </row>
    <row r="51" spans="1:4" ht="15" x14ac:dyDescent="0.2">
      <c r="A51" s="109" t="str">
        <f>'Master Price List'!A336</f>
        <v>FP-AP12-3</v>
      </c>
      <c r="B51" s="25" t="str">
        <f>'Master Price List'!B336</f>
        <v>2" face plate w/ (3) DC outlet holes</v>
      </c>
      <c r="C51" s="107">
        <f>'Master Price List'!C336</f>
        <v>32</v>
      </c>
      <c r="D51" s="89">
        <f t="shared" si="0"/>
        <v>32</v>
      </c>
    </row>
    <row r="52" spans="1:4" ht="15" x14ac:dyDescent="0.2">
      <c r="A52" s="109" t="str">
        <f>'Master Price List'!A328</f>
        <v>L3-AP1SET</v>
      </c>
      <c r="B52" s="25" t="str">
        <f>'Master Price List'!B328</f>
        <v>12 Volt DC power outlet plug w/black captured cap</v>
      </c>
      <c r="C52" s="107">
        <f>'Master Price List'!C328</f>
        <v>15</v>
      </c>
      <c r="D52" s="89">
        <f t="shared" si="0"/>
        <v>15</v>
      </c>
    </row>
    <row r="53" spans="1:4" ht="15" x14ac:dyDescent="0.2">
      <c r="A53" s="109"/>
      <c r="B53" s="25"/>
      <c r="C53" s="107"/>
      <c r="D53" s="89"/>
    </row>
    <row r="54" spans="1:4" ht="15" x14ac:dyDescent="0.2">
      <c r="A54" s="19" t="s">
        <v>1058</v>
      </c>
      <c r="B54" s="25"/>
      <c r="C54" s="107"/>
      <c r="D54" s="89"/>
    </row>
    <row r="55" spans="1:4" ht="15" x14ac:dyDescent="0.2">
      <c r="A55" s="109" t="str">
        <f>'Master Price List'!A309</f>
        <v>AC-MCM1</v>
      </c>
      <c r="B55" s="25" t="str">
        <f>'Master Price List'!B309</f>
        <v>Dog-ear type microphone clip plate and clip assembly</v>
      </c>
      <c r="C55" s="107">
        <f>'Master Price List'!C309</f>
        <v>19</v>
      </c>
      <c r="D55" s="89">
        <f t="shared" si="0"/>
        <v>19</v>
      </c>
    </row>
    <row r="56" spans="1:4" ht="15" x14ac:dyDescent="0.2">
      <c r="A56" s="109" t="str">
        <f>'Master Price List'!A311</f>
        <v>AC-MIC-Z-FPI</v>
      </c>
      <c r="B56" s="25" t="str">
        <f>'Master Price List'!B311</f>
        <v>Height adjustable, no-holes-drilled L-slot microphone clip plate assembly</v>
      </c>
      <c r="C56" s="107">
        <f>'Master Price List'!C311</f>
        <v>33</v>
      </c>
      <c r="D56" s="89">
        <f t="shared" si="0"/>
        <v>33</v>
      </c>
    </row>
    <row r="57" spans="1:4" ht="15" x14ac:dyDescent="0.2">
      <c r="A57" s="109" t="str">
        <f>'Master Price List'!A315</f>
        <v>AC-MAG-MIC</v>
      </c>
      <c r="B57" s="25" t="str">
        <f>'Master Price List'!B315</f>
        <v>Magnetic Mic  is the magnetic holder for you microphone</v>
      </c>
      <c r="C57" s="107">
        <f>'Master Price List'!C315</f>
        <v>67</v>
      </c>
      <c r="D57" s="89">
        <f t="shared" si="0"/>
        <v>67</v>
      </c>
    </row>
    <row r="58" spans="1:4" ht="15" x14ac:dyDescent="0.2">
      <c r="A58" s="109"/>
      <c r="B58" s="25"/>
      <c r="C58" s="107"/>
      <c r="D58" s="89"/>
    </row>
    <row r="59" spans="1:4" ht="15" x14ac:dyDescent="0.2">
      <c r="A59" s="218" t="s">
        <v>1059</v>
      </c>
      <c r="B59" s="25"/>
      <c r="C59" s="107"/>
      <c r="D59" s="89"/>
    </row>
    <row r="60" spans="1:4" ht="15" x14ac:dyDescent="0.2">
      <c r="A60" s="109" t="str">
        <f>'Master Price List'!A281</f>
        <v>AC-FHDFB</v>
      </c>
      <c r="B60" s="25" t="str">
        <f>'Master Price List'!B281</f>
        <v>External map book lidded storage box; dims 13.25" W x 13.8" L x 11" H Includes leather pad AC-FHDPAD</v>
      </c>
      <c r="C60" s="107">
        <f>'Master Price List'!C281</f>
        <v>429</v>
      </c>
      <c r="D60" s="89">
        <f t="shared" si="0"/>
        <v>429</v>
      </c>
    </row>
    <row r="61" spans="1:4" ht="15" x14ac:dyDescent="0.2">
      <c r="A61" s="109" t="str">
        <f>'Master Price List'!A271</f>
        <v>AC-MAPFILE</v>
      </c>
      <c r="B61" s="25" t="str">
        <f>'Master Price List'!B271</f>
        <v>External lidded box for map books  Dims 10.8" W x 13.25" L x 10.6" H  Non-locking</v>
      </c>
      <c r="C61" s="107">
        <f>'Master Price List'!C271</f>
        <v>399</v>
      </c>
      <c r="D61" s="89">
        <f t="shared" si="0"/>
        <v>399</v>
      </c>
    </row>
    <row r="62" spans="1:4" ht="15" x14ac:dyDescent="0.2">
      <c r="A62" s="109" t="str">
        <f>'Master Price List'!A265</f>
        <v>AC-FILEBOX</v>
      </c>
      <c r="B62" s="25" t="str">
        <f>'Master Price List'!B265</f>
        <v>External lidded box for letter size Penda flex hanging folders  Dims 8.86" W x 13.25" L x 10.8" H</v>
      </c>
      <c r="C62" s="107">
        <f>'Master Price List'!C265</f>
        <v>353</v>
      </c>
      <c r="D62" s="89">
        <f t="shared" si="0"/>
        <v>353</v>
      </c>
    </row>
    <row r="63" spans="1:4" ht="15" x14ac:dyDescent="0.2">
      <c r="A63" s="109"/>
      <c r="B63" s="33"/>
      <c r="C63" s="82"/>
      <c r="D63" s="89"/>
    </row>
    <row r="64" spans="1:4" ht="15" x14ac:dyDescent="0.2">
      <c r="A64" s="218" t="s">
        <v>616</v>
      </c>
      <c r="B64" s="25"/>
      <c r="C64" s="89"/>
      <c r="D64" s="89"/>
    </row>
    <row r="65" spans="1:4" ht="15" x14ac:dyDescent="0.2">
      <c r="A65" s="218" t="s">
        <v>617</v>
      </c>
      <c r="B65" s="25"/>
      <c r="C65" s="89"/>
      <c r="D65" s="89"/>
    </row>
    <row r="66" spans="1:4" ht="15" x14ac:dyDescent="0.2">
      <c r="A66" s="109" t="str">
        <f>'Master Price List'!A623</f>
        <v>CM-21TH-SA-C</v>
      </c>
      <c r="B66" s="25" t="str">
        <f>'Master Price List'!B623</f>
        <v>2021-22  Tahoe  |  2021-22 Suburban passenger seat mnt w/swing arm &amp; mount for dock</v>
      </c>
      <c r="C66" s="89">
        <f>'Master Price List'!C623</f>
        <v>837</v>
      </c>
      <c r="D66" s="89">
        <f t="shared" si="0"/>
        <v>837</v>
      </c>
    </row>
    <row r="67" spans="1:4" ht="15" x14ac:dyDescent="0.2">
      <c r="A67" s="109" t="str">
        <f>'Master Price List'!A624</f>
        <v>CM-21TH-SA-LT17</v>
      </c>
      <c r="B67" s="25" t="str">
        <f>'Master Price List'!B624</f>
        <v>2021-22  Tahoe  |  2021-22 Suburban passenger seat mnt w/swing arm and wide laptop tray</v>
      </c>
      <c r="C67" s="89">
        <f>'Master Price List'!C624</f>
        <v>877</v>
      </c>
      <c r="D67" s="89">
        <f t="shared" si="0"/>
        <v>877</v>
      </c>
    </row>
    <row r="68" spans="1:4" ht="15" x14ac:dyDescent="0.2">
      <c r="A68" s="109" t="str">
        <f>'Master Price List'!A625</f>
        <v>CM-21TH-SL-C</v>
      </c>
      <c r="B68" s="25" t="str">
        <f>'Master Price List'!B625</f>
        <v>2021-22  Tahoe  |  2021-22 Suburban passenger seat mnt w/slide arm for dock</v>
      </c>
      <c r="C68" s="89">
        <f>'Master Price List'!C625</f>
        <v>911</v>
      </c>
      <c r="D68" s="89">
        <f t="shared" si="0"/>
        <v>911</v>
      </c>
    </row>
    <row r="69" spans="1:4" ht="15" x14ac:dyDescent="0.2">
      <c r="A69" s="109" t="str">
        <f>'Master Price List'!A626</f>
        <v>CM-21TH-SL-LT17</v>
      </c>
      <c r="B69" s="25" t="str">
        <f>'Master Price List'!B626</f>
        <v>2021-22  Tahoe  |  2021-22 Suburban passenger seat mnt w/slide arm for wide laptop tray</v>
      </c>
      <c r="C69" s="89">
        <f>'Master Price List'!C626</f>
        <v>1009</v>
      </c>
      <c r="D69" s="89">
        <f t="shared" si="0"/>
        <v>1009</v>
      </c>
    </row>
    <row r="70" spans="1:4" ht="15" x14ac:dyDescent="0.2">
      <c r="A70" s="109"/>
      <c r="B70" s="25"/>
      <c r="C70" s="89"/>
      <c r="D70" s="89"/>
    </row>
    <row r="71" spans="1:4" ht="15" x14ac:dyDescent="0.2">
      <c r="A71" s="218" t="s">
        <v>420</v>
      </c>
      <c r="B71" s="25"/>
      <c r="C71" s="89"/>
      <c r="D71" s="89"/>
    </row>
    <row r="72" spans="1:4" ht="15" x14ac:dyDescent="0.2">
      <c r="A72" s="109" t="str">
        <f>'Master Price List'!A647</f>
        <v>CM-SDMT-SA-LED</v>
      </c>
      <c r="B72" s="25" t="str">
        <f>'Master Price List'!B647</f>
        <v>Console side ht. adj. mount w/swing arm for docking station</v>
      </c>
      <c r="C72" s="89">
        <f>'Master Price List'!C647</f>
        <v>429</v>
      </c>
      <c r="D72" s="89">
        <f t="shared" si="0"/>
        <v>429</v>
      </c>
    </row>
    <row r="73" spans="1:4" ht="15" x14ac:dyDescent="0.2">
      <c r="A73" s="109" t="str">
        <f>'Master Price List'!A648</f>
        <v>CM-SDMT-SA-LT17</v>
      </c>
      <c r="B73" s="25" t="str">
        <f>'Master Price List'!B648</f>
        <v>Console side ht. adj. mount w/swing arm for wide laptop tray</v>
      </c>
      <c r="C73" s="89">
        <f>'Master Price List'!C648</f>
        <v>559</v>
      </c>
      <c r="D73" s="89">
        <f t="shared" si="0"/>
        <v>559</v>
      </c>
    </row>
    <row r="74" spans="1:4" ht="15" x14ac:dyDescent="0.2">
      <c r="A74" s="109" t="str">
        <f>'Master Price List'!A649</f>
        <v>CM-SDMT-SL-LED</v>
      </c>
      <c r="B74" s="25" t="str">
        <f>'Master Price List'!B649</f>
        <v>Console side ht. adj. mount w/slide arm for docking station</v>
      </c>
      <c r="C74" s="89">
        <f>'Master Price List'!C649</f>
        <v>589</v>
      </c>
      <c r="D74" s="89">
        <f t="shared" si="0"/>
        <v>589</v>
      </c>
    </row>
    <row r="75" spans="1:4" ht="15" x14ac:dyDescent="0.2">
      <c r="A75" s="109" t="str">
        <f>'Master Price List'!A650</f>
        <v>CM-SDMT-SL-LT17</v>
      </c>
      <c r="B75" s="25" t="str">
        <f>'Master Price List'!B650</f>
        <v>Console side ht. adj. mount w/slide arm for wide laptop tray</v>
      </c>
      <c r="C75" s="89">
        <f>'Master Price List'!C650</f>
        <v>727</v>
      </c>
      <c r="D75" s="89">
        <f t="shared" si="0"/>
        <v>727</v>
      </c>
    </row>
    <row r="76" spans="1:4" ht="15" x14ac:dyDescent="0.2">
      <c r="A76" s="109"/>
      <c r="B76" s="25"/>
      <c r="C76" s="89"/>
      <c r="D76" s="89"/>
    </row>
    <row r="77" spans="1:4" ht="15" x14ac:dyDescent="0.2">
      <c r="A77" s="218" t="s">
        <v>1549</v>
      </c>
      <c r="B77" s="25"/>
      <c r="C77" s="89"/>
      <c r="D77" s="89"/>
    </row>
    <row r="78" spans="1:4" ht="15" x14ac:dyDescent="0.2">
      <c r="A78" s="109" t="str">
        <f>'Master Price List'!A591</f>
        <v>CM-LT-1600</v>
      </c>
      <c r="B78" s="25" t="str">
        <f>'Master Price List'!B591</f>
        <v>Deluxe laptop tray for computer up to 15"W x 11.5H; 3 lbs. lighter than CM-LT-1500, use w/computer mount assemblies ending in -LED</v>
      </c>
      <c r="C78" s="89">
        <f>'Master Price List'!C591</f>
        <v>429</v>
      </c>
      <c r="D78" s="89">
        <f t="shared" si="0"/>
        <v>429</v>
      </c>
    </row>
    <row r="79" spans="1:4" ht="15" x14ac:dyDescent="0.2">
      <c r="B79" s="19" t="s">
        <v>707</v>
      </c>
      <c r="C79" s="89"/>
      <c r="D79" s="89"/>
    </row>
    <row r="80" spans="1:4" ht="15" x14ac:dyDescent="0.2">
      <c r="A80" s="109" t="str">
        <f>'Master Price List'!A593</f>
        <v>AC-LT-SCR</v>
      </c>
      <c r="B80" s="25" t="str">
        <f>'Master Price List'!B593</f>
        <v>Laptop screen holder; compatible w/ TROY laptop trays</v>
      </c>
      <c r="C80" s="89">
        <f>'Master Price List'!C593</f>
        <v>92</v>
      </c>
      <c r="D80" s="89">
        <f t="shared" si="0"/>
        <v>92</v>
      </c>
    </row>
    <row r="81" spans="1:7" ht="15" x14ac:dyDescent="0.2">
      <c r="A81" s="109" t="str">
        <f>'Master Price List'!A594</f>
        <v>AC-LT13-CLAMP</v>
      </c>
      <c r="B81" s="25" t="str">
        <f>'Master Price List'!B594</f>
        <v>Laptop tray finger clamp, vinyl cap</v>
      </c>
      <c r="C81" s="89">
        <f>'Master Price List'!C594</f>
        <v>12</v>
      </c>
      <c r="D81" s="89">
        <f t="shared" si="0"/>
        <v>12</v>
      </c>
    </row>
    <row r="82" spans="1:7" ht="15" x14ac:dyDescent="0.2">
      <c r="A82" s="109"/>
      <c r="B82" s="25"/>
      <c r="C82" s="89"/>
      <c r="D82" s="89"/>
    </row>
    <row r="83" spans="1:7" ht="15" x14ac:dyDescent="0.2">
      <c r="A83" s="218" t="s">
        <v>2320</v>
      </c>
      <c r="B83" s="25"/>
      <c r="C83" s="93"/>
      <c r="D83" s="89"/>
    </row>
    <row r="84" spans="1:7" ht="15" x14ac:dyDescent="0.2">
      <c r="A84" s="109"/>
      <c r="B84" s="19" t="str">
        <f>'Master Price List'!B682</f>
        <v>Single Weapon Mount Kits</v>
      </c>
      <c r="C84" s="89"/>
      <c r="D84" s="89"/>
    </row>
    <row r="85" spans="1:7" ht="15" x14ac:dyDescent="0.2">
      <c r="A85" s="109" t="str">
        <f>'Master Price List'!A683</f>
        <v>KT-GM-SGL-SC6</v>
      </c>
      <c r="B85" s="25" t="str">
        <f>'Master Price List'!B683</f>
        <v>Single weapon mount w/SC6 lock and brackets</v>
      </c>
      <c r="C85" s="89">
        <f>'Master Price List'!C683</f>
        <v>455</v>
      </c>
      <c r="D85" s="89">
        <f t="shared" ref="D85:D91" si="2">C85-(C85*$D$1)</f>
        <v>455</v>
      </c>
    </row>
    <row r="86" spans="1:7" ht="15" x14ac:dyDescent="0.2">
      <c r="A86" s="109" t="str">
        <f>'Master Price List'!A684</f>
        <v>KT-GM-SGL-SC1</v>
      </c>
      <c r="B86" s="25" t="str">
        <f>'Master Price List'!B684</f>
        <v>Single weapon mount w/SC1 lock and brackets</v>
      </c>
      <c r="C86" s="89">
        <f>'Master Price List'!C684</f>
        <v>379</v>
      </c>
      <c r="D86" s="89">
        <f t="shared" si="2"/>
        <v>379</v>
      </c>
    </row>
    <row r="87" spans="1:7" ht="15" x14ac:dyDescent="0.2">
      <c r="A87" s="245" t="str">
        <f>'Master Price List'!A685</f>
        <v>KT-GM-SGL-SC1AR</v>
      </c>
      <c r="B87" s="25" t="str">
        <f>'Master Price List'!B685</f>
        <v>Single weapon mount w/SC1/AR AR15 lock, No. 2 key and brackets</v>
      </c>
      <c r="C87" s="89">
        <f>'Master Price List'!C685</f>
        <v>419</v>
      </c>
      <c r="D87" s="89">
        <f t="shared" si="2"/>
        <v>419</v>
      </c>
    </row>
    <row r="88" spans="1:7" ht="15" x14ac:dyDescent="0.2">
      <c r="A88" s="109"/>
      <c r="B88" s="19" t="str">
        <f>'Master Price List'!B686</f>
        <v>Dual Weapon Mount Kits</v>
      </c>
      <c r="C88" s="89"/>
      <c r="D88" s="89"/>
    </row>
    <row r="89" spans="1:7" ht="15" x14ac:dyDescent="0.2">
      <c r="A89" s="109" t="str">
        <f>'Master Price List'!A687</f>
        <v>KT-GM-SGRF-SC6-1</v>
      </c>
      <c r="B89" s="25" t="str">
        <f>'Master Price List'!B687</f>
        <v>Dual weapon mount w/ SC6 lock, SC1 shotgun lock with No. 2 key and brackets</v>
      </c>
      <c r="C89" s="89">
        <f>'Master Price List'!C687</f>
        <v>701</v>
      </c>
      <c r="D89" s="89">
        <f t="shared" si="2"/>
        <v>701</v>
      </c>
    </row>
    <row r="90" spans="1:7" ht="15" x14ac:dyDescent="0.2">
      <c r="A90" s="109" t="str">
        <f>'Master Price List'!A688</f>
        <v>KT-GM-SGRF-SC6-1AR</v>
      </c>
      <c r="B90" s="25" t="str">
        <f>'Master Price List'!B688</f>
        <v>Dual weapon mount w/SC6 lock, SC1/AR AR15 lock with No. 2 Key and brackets</v>
      </c>
      <c r="C90" s="89">
        <f>'Master Price List'!C688</f>
        <v>741</v>
      </c>
      <c r="D90" s="89">
        <f t="shared" si="2"/>
        <v>741</v>
      </c>
    </row>
    <row r="91" spans="1:7" ht="15" x14ac:dyDescent="0.2">
      <c r="A91" s="109" t="str">
        <f>'Master Price List'!A689</f>
        <v>KT-GM-SGRF-SC1-1AR</v>
      </c>
      <c r="B91" s="25" t="str">
        <f>'Master Price List'!B689</f>
        <v>Dual weapon mount w/SC1 shotgun lock, SC1/AR AR15 lock with No. 2 Key and brackets</v>
      </c>
      <c r="C91" s="89">
        <f>'Master Price List'!C689</f>
        <v>665</v>
      </c>
      <c r="D91" s="89">
        <f t="shared" si="2"/>
        <v>665</v>
      </c>
    </row>
    <row r="92" spans="1:7" s="25" customFormat="1" ht="15" x14ac:dyDescent="0.2">
      <c r="A92" s="109"/>
      <c r="B92" s="39"/>
      <c r="C92" s="89"/>
      <c r="D92" s="89"/>
      <c r="E92" s="24"/>
      <c r="F92" s="34"/>
      <c r="G92" s="35"/>
    </row>
    <row r="93" spans="1:7" s="25" customFormat="1" ht="15" x14ac:dyDescent="0.2">
      <c r="A93" s="218" t="s">
        <v>2317</v>
      </c>
      <c r="C93" s="89"/>
      <c r="D93" s="89"/>
      <c r="E93" s="24"/>
      <c r="F93" s="34"/>
      <c r="G93" s="35"/>
    </row>
    <row r="94" spans="1:7" s="25" customFormat="1" ht="15" x14ac:dyDescent="0.2">
      <c r="A94" s="109" t="str">
        <f>'Master Price List'!A847</f>
        <v>KIT-TP-SL6-21TH-SS</v>
      </c>
      <c r="B94" s="25" t="str">
        <f>'Master Price List'!B847</f>
        <v>2021-22  Tahoe  |  2021-22 Suburban FS Partition Kit (TP-E-SL6-FS-SS, PM-21TH, KP-21TH-SS)</v>
      </c>
      <c r="C94" s="89">
        <f>'Master Price List'!C847</f>
        <v>1315</v>
      </c>
      <c r="D94" s="89">
        <f>C94-(C94*$D$1)</f>
        <v>1315</v>
      </c>
      <c r="E94" s="24"/>
      <c r="F94" s="34"/>
      <c r="G94" s="35"/>
    </row>
    <row r="95" spans="1:7" s="25" customFormat="1" ht="15" x14ac:dyDescent="0.2">
      <c r="A95" s="109" t="str">
        <f>'Master Price List'!A848</f>
        <v>KIT-TP-SL1-21TH-SS</v>
      </c>
      <c r="B95" s="25" t="str">
        <f>'Master Price List'!B848</f>
        <v>2021-22  Tahoe  |  2021-22 Suburban FS Partition Kit (TP-E-SL1-FS-SS,  PM-21TH, KP-21TH-SS)</v>
      </c>
      <c r="C95" s="89">
        <f>'Master Price List'!C848</f>
        <v>1327</v>
      </c>
      <c r="D95" s="89">
        <f>C95-(C95*$D$1)</f>
        <v>1327</v>
      </c>
      <c r="E95" s="24"/>
      <c r="F95" s="34"/>
      <c r="G95" s="35"/>
    </row>
    <row r="96" spans="1:7" s="25" customFormat="1" ht="15" x14ac:dyDescent="0.2">
      <c r="A96" s="109"/>
      <c r="C96" s="89"/>
      <c r="D96" s="89"/>
      <c r="E96" s="24"/>
      <c r="F96" s="34"/>
      <c r="G96" s="35"/>
    </row>
    <row r="97" spans="1:7" s="25" customFormat="1" ht="15" x14ac:dyDescent="0.2">
      <c r="A97" s="218" t="s">
        <v>2318</v>
      </c>
      <c r="C97" s="89"/>
      <c r="D97" s="89"/>
      <c r="E97" s="24"/>
      <c r="F97" s="34"/>
      <c r="G97" s="35"/>
    </row>
    <row r="98" spans="1:7" s="25" customFormat="1" ht="15" x14ac:dyDescent="0.2">
      <c r="A98" s="109" t="str">
        <f>'Master Price List'!A851</f>
        <v>KIT-TP-SM6-21TH-SS</v>
      </c>
      <c r="B98" s="25" t="str">
        <f>'Master Price List'!B851</f>
        <v>2021-22  Tahoe  |  2021-22 Suburban Bent Frame Partition Kit (TP-E-SM6-FS-SS, PM-21TH-BF, KP-21TH-BF-SS)</v>
      </c>
      <c r="C98" s="89">
        <f>'Master Price List'!C851</f>
        <v>1475</v>
      </c>
      <c r="D98" s="89">
        <f>C98-(C98*$D$1)</f>
        <v>1475</v>
      </c>
      <c r="E98" s="24"/>
      <c r="F98" s="34"/>
      <c r="G98" s="35"/>
    </row>
    <row r="99" spans="1:7" s="25" customFormat="1" ht="15" x14ac:dyDescent="0.2">
      <c r="A99" s="109" t="str">
        <f>'Master Price List'!A852</f>
        <v>KIT-TP-SM1-21TH-SS</v>
      </c>
      <c r="B99" s="25" t="str">
        <f>'Master Price List'!B852</f>
        <v>2021-22  Tahoe  |  2021-22 Suburban Bent Frame Partition Kit (TP-E-SM1-FS-SS, PM-21TH-BF, KP-21TH-BF-SS)</v>
      </c>
      <c r="C99" s="89">
        <f>'Master Price List'!C852</f>
        <v>1475</v>
      </c>
      <c r="D99" s="89">
        <f>C99-(C99*$D$1)</f>
        <v>1475</v>
      </c>
      <c r="E99" s="24"/>
      <c r="F99" s="34"/>
      <c r="G99" s="35"/>
    </row>
    <row r="100" spans="1:7" s="25" customFormat="1" ht="15" x14ac:dyDescent="0.2">
      <c r="A100" s="109"/>
      <c r="B100" s="33"/>
      <c r="C100" s="89"/>
      <c r="D100" s="89"/>
      <c r="E100" s="24"/>
      <c r="F100" s="34"/>
      <c r="G100" s="35"/>
    </row>
    <row r="101" spans="1:7" ht="15" x14ac:dyDescent="0.2">
      <c r="A101" s="231" t="s">
        <v>665</v>
      </c>
      <c r="C101" s="93"/>
      <c r="D101" s="89"/>
    </row>
    <row r="102" spans="1:7" ht="15" x14ac:dyDescent="0.2">
      <c r="A102" s="109"/>
      <c r="B102" s="19" t="str">
        <f>'Master Price List'!B729</f>
        <v xml:space="preserve">Sliding Window Models </v>
      </c>
      <c r="C102" s="89"/>
      <c r="D102" s="89"/>
    </row>
    <row r="103" spans="1:7" ht="15" x14ac:dyDescent="0.2">
      <c r="A103" s="225" t="str">
        <f>'Master Price List'!A760</f>
        <v>TP-E-SL1-FS-SS</v>
      </c>
      <c r="B103" s="37" t="str">
        <f>'Master Price List'!B760</f>
        <v>Full size Recessed Panel; Sliding window; Vertical bar</v>
      </c>
      <c r="C103" s="94">
        <f>'Master Price List'!C760</f>
        <v>1073</v>
      </c>
      <c r="D103" s="89">
        <f t="shared" ref="D103:D125" si="3">C103-(C103*$D$1)</f>
        <v>1073</v>
      </c>
    </row>
    <row r="104" spans="1:7" ht="15" x14ac:dyDescent="0.2">
      <c r="A104" s="109" t="str">
        <f>'Master Price List'!A761</f>
        <v>TP-E-SL6-FS-SS</v>
      </c>
      <c r="B104" s="33" t="str">
        <f>'Master Price List'!B761</f>
        <v>Full size Recessed Panel; Sliding window; Square hole punched</v>
      </c>
      <c r="C104" s="89">
        <f>'Master Price List'!C761</f>
        <v>1060</v>
      </c>
      <c r="D104" s="89">
        <f t="shared" si="3"/>
        <v>1060</v>
      </c>
    </row>
    <row r="105" spans="1:7" ht="15" x14ac:dyDescent="0.2">
      <c r="A105" s="109"/>
      <c r="B105" s="25"/>
      <c r="C105" s="89"/>
      <c r="D105" s="89"/>
    </row>
    <row r="106" spans="1:7" ht="15" x14ac:dyDescent="0.2">
      <c r="B106" s="19" t="s">
        <v>631</v>
      </c>
      <c r="C106" s="89"/>
      <c r="D106" s="89"/>
    </row>
    <row r="107" spans="1:7" ht="15" x14ac:dyDescent="0.2">
      <c r="A107" s="109" t="str">
        <f>'Master Price List'!A839</f>
        <v>PM-21TH</v>
      </c>
      <c r="B107" s="25" t="str">
        <f>'Master Price List'!B839</f>
        <v>2021-22  Tahoe  |  2021-22 Suburban partition mount.  Extra seat-back recline.  100% seat slide.</v>
      </c>
      <c r="C107" s="89">
        <f>'Master Price List'!C839</f>
        <v>353</v>
      </c>
      <c r="D107" s="89">
        <f t="shared" si="3"/>
        <v>353</v>
      </c>
    </row>
    <row r="108" spans="1:7" ht="15" x14ac:dyDescent="0.2">
      <c r="A108" s="109" t="str">
        <f>'Master Price List'!A840</f>
        <v>KP-21TH-SS</v>
      </c>
      <c r="B108" s="25" t="str">
        <f>'Master Price List'!B840</f>
        <v>2021-22  Tahoe  |  2021-22 Suburban 3-Pc. kick panel with foot pockets</v>
      </c>
      <c r="C108" s="89">
        <f>'Master Price List'!C840</f>
        <v>254</v>
      </c>
      <c r="D108" s="89">
        <f t="shared" si="3"/>
        <v>254</v>
      </c>
    </row>
    <row r="109" spans="1:7" ht="15" x14ac:dyDescent="0.2">
      <c r="A109" s="109"/>
      <c r="B109" s="25"/>
      <c r="C109" s="89"/>
      <c r="D109" s="89"/>
    </row>
    <row r="110" spans="1:7" ht="15" x14ac:dyDescent="0.2">
      <c r="A110" s="218" t="str">
        <f>'Master Price List'!A774</f>
        <v>FULL-SIZE BENT-FRAME SPACEMAKER PARTITIONS: Full Size; (58.25")</v>
      </c>
      <c r="B110" s="25"/>
      <c r="C110" s="89"/>
      <c r="D110" s="89"/>
    </row>
    <row r="111" spans="1:7" ht="15" x14ac:dyDescent="0.2">
      <c r="A111" s="109" t="str">
        <f>'Master Price List'!A775</f>
        <v>TP-E-SM1-FS-SS</v>
      </c>
      <c r="B111" s="25" t="str">
        <f>'Master Price List'!B775</f>
        <v>Full size Bent Frame space maker; Sliding window; Vertical bar</v>
      </c>
      <c r="C111" s="89">
        <f>'Master Price List'!C775</f>
        <v>1221</v>
      </c>
      <c r="D111" s="89">
        <f t="shared" si="3"/>
        <v>1221</v>
      </c>
    </row>
    <row r="112" spans="1:7" ht="15" x14ac:dyDescent="0.2">
      <c r="A112" s="109" t="str">
        <f>'Master Price List'!A777</f>
        <v>TP-E-SM6-FS-SS</v>
      </c>
      <c r="B112" s="25" t="str">
        <f>'Master Price List'!B777</f>
        <v>Full size Bent Frame space maker; Sliding window; Square hole punched</v>
      </c>
      <c r="C112" s="89">
        <f>'Master Price List'!C777</f>
        <v>1221</v>
      </c>
      <c r="D112" s="89">
        <f t="shared" si="3"/>
        <v>1221</v>
      </c>
    </row>
    <row r="113" spans="1:4" ht="15" x14ac:dyDescent="0.2">
      <c r="A113" s="109"/>
      <c r="B113" s="25"/>
      <c r="C113" s="89"/>
      <c r="D113" s="89"/>
    </row>
    <row r="114" spans="1:4" ht="15" x14ac:dyDescent="0.2">
      <c r="A114" s="109"/>
      <c r="B114" s="19" t="s">
        <v>633</v>
      </c>
      <c r="C114" s="89"/>
      <c r="D114" s="89"/>
    </row>
    <row r="115" spans="1:4" ht="15" x14ac:dyDescent="0.2">
      <c r="A115" s="109" t="str">
        <f>'Master Price List'!A843</f>
        <v>PM-21TH-BF</v>
      </c>
      <c r="B115" s="25" t="str">
        <f>'Master Price List'!B843</f>
        <v>2021-22  Tahoe  |  2021-22 Suburban Bent-Frame space maker partition mount.  Limited seat slide.</v>
      </c>
      <c r="C115" s="89">
        <f>'Master Price List'!C843</f>
        <v>353</v>
      </c>
      <c r="D115" s="89">
        <f t="shared" si="3"/>
        <v>353</v>
      </c>
    </row>
    <row r="116" spans="1:4" ht="15" x14ac:dyDescent="0.2">
      <c r="A116" s="109" t="str">
        <f>'Master Price List'!A844</f>
        <v>KP-21TH-BF-SS</v>
      </c>
      <c r="B116" s="25" t="str">
        <f>'Master Price List'!B844</f>
        <v>2021-22  Tahoe  |  2021-22 Suburban 3-Pc. Bent-Frame space maker kick panel assembly.  Foot pocket behind driver only.</v>
      </c>
      <c r="C116" s="89">
        <f>'Master Price List'!C844</f>
        <v>254</v>
      </c>
      <c r="D116" s="89">
        <f t="shared" si="3"/>
        <v>254</v>
      </c>
    </row>
    <row r="117" spans="1:4" ht="15" x14ac:dyDescent="0.2">
      <c r="A117" s="109"/>
      <c r="B117" s="25"/>
      <c r="C117" s="89"/>
      <c r="D117" s="89"/>
    </row>
    <row r="118" spans="1:4" ht="15" x14ac:dyDescent="0.2">
      <c r="A118" s="218" t="s">
        <v>2221</v>
      </c>
      <c r="B118" s="25"/>
      <c r="C118" s="89"/>
      <c r="D118" s="89"/>
    </row>
    <row r="119" spans="1:4" ht="15" x14ac:dyDescent="0.2">
      <c r="A119" s="109" t="str">
        <f>'Master Price List'!A977</f>
        <v>WG-21SB-VERTBR</v>
      </c>
      <c r="B119" s="25" t="str">
        <f>'Master Price List'!B977</f>
        <v>2021-22  Suburban driver/passenger set window guards, vertical design</v>
      </c>
      <c r="C119" s="89">
        <f>'Master Price List'!C977</f>
        <v>446</v>
      </c>
      <c r="D119" s="89">
        <f t="shared" si="3"/>
        <v>446</v>
      </c>
    </row>
    <row r="120" spans="1:4" ht="15" x14ac:dyDescent="0.2">
      <c r="A120" s="109"/>
      <c r="B120" s="25"/>
      <c r="C120" s="89"/>
      <c r="D120" s="89"/>
    </row>
    <row r="121" spans="1:4" ht="15" x14ac:dyDescent="0.2">
      <c r="A121" s="218" t="s">
        <v>386</v>
      </c>
      <c r="B121" s="25"/>
      <c r="C121" s="89"/>
      <c r="D121" s="89"/>
    </row>
    <row r="122" spans="1:4" ht="15" x14ac:dyDescent="0.2">
      <c r="A122" s="109" t="str">
        <f>'Master Price List'!A1048</f>
        <v>DP-21SB-SET</v>
      </c>
      <c r="B122" s="25" t="str">
        <f>'Master Price List'!B1048</f>
        <v>2021-22 Chevy Suburban driver and passenger side door panel set</v>
      </c>
      <c r="C122" s="89">
        <f>'Master Price List'!C1048</f>
        <v>400</v>
      </c>
      <c r="D122" s="89">
        <f t="shared" si="3"/>
        <v>400</v>
      </c>
    </row>
    <row r="123" spans="1:4" ht="15" x14ac:dyDescent="0.2">
      <c r="A123" s="109"/>
      <c r="B123" s="25"/>
      <c r="C123" s="89"/>
      <c r="D123" s="89"/>
    </row>
    <row r="124" spans="1:4" ht="15" x14ac:dyDescent="0.2">
      <c r="A124" s="218" t="s">
        <v>1857</v>
      </c>
      <c r="B124" s="25"/>
      <c r="C124" s="89"/>
      <c r="D124" s="89"/>
    </row>
    <row r="125" spans="1:4" ht="15" x14ac:dyDescent="0.2">
      <c r="A125" s="109" t="str">
        <f>'Master Price List'!A1094</f>
        <v>RP-21SB-SQRPCH-3ROW</v>
      </c>
      <c r="B125" s="25" t="str">
        <f>'Master Price List'!B1094</f>
        <v>2021-22 Suburban third row partition with square-hole screen and flat lower panel.</v>
      </c>
      <c r="C125" s="89">
        <f>'Master Price List'!C1094</f>
        <v>772</v>
      </c>
      <c r="D125" s="89">
        <f t="shared" si="3"/>
        <v>772</v>
      </c>
    </row>
    <row r="126" spans="1:4" ht="15" x14ac:dyDescent="0.2">
      <c r="A126" s="109"/>
      <c r="B126" s="40"/>
      <c r="D126" s="89"/>
    </row>
    <row r="127" spans="1:4" ht="15" x14ac:dyDescent="0.2">
      <c r="A127" s="227" t="s">
        <v>2222</v>
      </c>
      <c r="B127" s="25"/>
      <c r="C127" s="89"/>
      <c r="D127" s="89"/>
    </row>
    <row r="128" spans="1:4" ht="15" x14ac:dyDescent="0.2">
      <c r="A128" s="109" t="str">
        <f>'Master Price List'!A1013</f>
        <v>WS-21SB-SQRPCH-REAR</v>
      </c>
      <c r="B128" s="25" t="str">
        <f>'Master Price List'!B1013</f>
        <v>2021-22 Suburban rear driver and passenger side cargo window screens</v>
      </c>
      <c r="C128" s="89">
        <f>'Master Price List'!C1013</f>
        <v>339</v>
      </c>
      <c r="D128" s="89">
        <f t="shared" ref="D128:D149" si="4">C128-(C128*$D$1)</f>
        <v>339</v>
      </c>
    </row>
    <row r="129" spans="1:4" ht="15" x14ac:dyDescent="0.2">
      <c r="A129" s="109" t="str">
        <f>'Master Price List'!A1011</f>
        <v>WS-21TH-HATCH</v>
      </c>
      <c r="B129" s="37" t="str">
        <f>'Master Price List'!B1011</f>
        <v>2021-22  Tahoe  |  2021-22 Suburban hatch window screen; square-hole punched</v>
      </c>
      <c r="C129" s="83">
        <f>'Master Price List'!C1011</f>
        <v>206</v>
      </c>
      <c r="D129" s="89">
        <f t="shared" si="4"/>
        <v>206</v>
      </c>
    </row>
    <row r="130" spans="1:4" ht="15" x14ac:dyDescent="0.2">
      <c r="A130" s="109"/>
      <c r="B130" s="37"/>
      <c r="C130" s="38"/>
      <c r="D130" s="89"/>
    </row>
    <row r="131" spans="1:4" ht="15" x14ac:dyDescent="0.2">
      <c r="A131" s="218" t="s">
        <v>387</v>
      </c>
      <c r="B131" s="37"/>
      <c r="C131" s="38"/>
      <c r="D131" s="89"/>
    </row>
    <row r="132" spans="1:4" ht="15" x14ac:dyDescent="0.2">
      <c r="A132" s="109" t="str">
        <f>'Master Price List'!A1386</f>
        <v>CP-5D-4737-SCALE</v>
      </c>
      <c r="B132" s="37" t="str">
        <f>'Master Price List'!B1386</f>
        <v>46" W x 37"L x 26"H; 5-drawer scale storage box, stows up to 8 scales, 1.5" lip on top (Compatible with 2021-22 Tahoe/Suburban)</v>
      </c>
      <c r="C132" s="83">
        <f>'Master Price List'!C1386</f>
        <v>6353</v>
      </c>
      <c r="D132" s="89">
        <f t="shared" si="4"/>
        <v>6353</v>
      </c>
    </row>
    <row r="133" spans="1:4" ht="15" x14ac:dyDescent="0.2">
      <c r="A133" s="109" t="str">
        <f>'Master Price List'!A1387</f>
        <v>CP-3D-443023-WB</v>
      </c>
      <c r="B133" s="44" t="str">
        <f>'Master Price List'!B1387</f>
        <v>46" W x 30"L x 23"H; 3-drawer command post, top drawer w/PB lock, Middle drawer w/ whiteboard and computer tray (Compatible with 2021-22  Tahoe/Suburban)</v>
      </c>
      <c r="C133" s="83">
        <f>'Master Price List'!C1387</f>
        <v>9009</v>
      </c>
      <c r="D133" s="89">
        <f t="shared" si="4"/>
        <v>9009</v>
      </c>
    </row>
    <row r="134" spans="1:4" ht="15" x14ac:dyDescent="0.2">
      <c r="A134" s="109" t="str">
        <f>'Master Price List'!A1330</f>
        <v>CP-GB2D-4430PB2</v>
      </c>
      <c r="B134" s="25" t="str">
        <f>'Master Price List'!B1330</f>
        <v>44" W x 30" L x 18" H w push button &amp; draw latch; 2 stacked drawers</v>
      </c>
      <c r="C134" s="86">
        <f>'Master Price List'!C1330</f>
        <v>6428</v>
      </c>
      <c r="D134" s="89">
        <f t="shared" si="4"/>
        <v>6428</v>
      </c>
    </row>
    <row r="135" spans="1:4" ht="15" x14ac:dyDescent="0.2">
      <c r="A135" s="109" t="str">
        <f>'Master Price List'!A1389</f>
        <v>CP-2D-4422-MWFP</v>
      </c>
      <c r="B135" s="37" t="str">
        <f>'Master Price List'!B1389</f>
        <v>44" W x 22" L x 12" H;  computer slide-out tray, 2 stacked storage drawers, 10" FP area.  Face plates included (Compatible with 2021-22  Tahoe)</v>
      </c>
      <c r="C135" s="83">
        <f>'Master Price List'!C1389</f>
        <v>4285</v>
      </c>
      <c r="D135" s="89">
        <f t="shared" si="4"/>
        <v>4285</v>
      </c>
    </row>
    <row r="136" spans="1:4" ht="15" x14ac:dyDescent="0.2">
      <c r="A136" s="109" t="str">
        <f>'Master Price List'!A1390</f>
        <v>CP-3D-442217-MD-B</v>
      </c>
      <c r="B136" s="37" t="str">
        <f>'Master Price List'!B1390</f>
        <v>44" W x 22" L x 17" H;  two storage drawers, 1 file drawer,  1 map drawer on bottom, 10" FP mounting (compatible with 2021-22 Tahoe/Suburban)</v>
      </c>
      <c r="C136" s="83">
        <f>'Master Price List'!C1390</f>
        <v>7150</v>
      </c>
      <c r="D136" s="89">
        <f t="shared" si="4"/>
        <v>7150</v>
      </c>
    </row>
    <row r="137" spans="1:4" ht="15" x14ac:dyDescent="0.2">
      <c r="A137" s="109" t="str">
        <f>'Master Price List'!A1391</f>
        <v>CP-3D-442217-MD</v>
      </c>
      <c r="B137" s="37" t="str">
        <f>'Master Price List'!B1391</f>
        <v>44" W x 22" L x 17" H;  storage drawers, file drawer, 10" FP mounting (compatible with 2021-22 Tahoe/Suburban)</v>
      </c>
      <c r="C137" s="83">
        <f>'Master Price List'!C1391</f>
        <v>7150</v>
      </c>
      <c r="D137" s="89">
        <f t="shared" si="4"/>
        <v>7150</v>
      </c>
    </row>
    <row r="138" spans="1:4" ht="15" x14ac:dyDescent="0.2">
      <c r="A138" s="109" t="str">
        <f>'Master Price List'!A1402</f>
        <v>CP-1FD-4422-MWFP-MD</v>
      </c>
      <c r="B138" s="25" t="str">
        <f>'Master Price List'!B1402</f>
        <v>44" W x 22" L x 18" H;  Top: computer slide-out tray, 1 drawer, 10" FP; Bottom: 1 map drawer</v>
      </c>
      <c r="C138" s="86">
        <f>'Master Price List'!C1402</f>
        <v>8600</v>
      </c>
      <c r="D138" s="89">
        <f t="shared" si="4"/>
        <v>8600</v>
      </c>
    </row>
    <row r="139" spans="1:4" ht="15" x14ac:dyDescent="0.2">
      <c r="A139" s="109" t="str">
        <f>'Master Price List'!A1283</f>
        <v>CP-GB44248-TL</v>
      </c>
      <c r="B139" s="25" t="str">
        <f>'Master Price List'!B1283</f>
        <v>44" W x 24" L x 8" H w/2 DL locking handles, bolts to top of elevated frame:  CP-UV20-MNT-EB/ CP-21TH-MNT-EB sold separately</v>
      </c>
      <c r="C139" s="86">
        <f>'Master Price List'!C1283</f>
        <v>1714</v>
      </c>
      <c r="D139" s="89">
        <f>C139-(C139*$D$1)</f>
        <v>1714</v>
      </c>
    </row>
    <row r="140" spans="1:4" ht="15" x14ac:dyDescent="0.2">
      <c r="A140" s="109" t="str">
        <f>'Master Price List'!A1284</f>
        <v>CP-GB44248-PB</v>
      </c>
      <c r="B140" s="25" t="str">
        <f>'Master Price List'!B1284</f>
        <v>44" W x 24" L x 8" H w/PB lock, bolts to top of elevated frame:  CP-UV20-MNT-EB/ CP-21TH-MNT-EB sold separately</v>
      </c>
      <c r="C140" s="86">
        <f>'Master Price List'!C1284</f>
        <v>1929</v>
      </c>
      <c r="D140" s="89">
        <f>C140-(C140*$D$1)</f>
        <v>1929</v>
      </c>
    </row>
    <row r="141" spans="1:4" ht="15" x14ac:dyDescent="0.2">
      <c r="A141" s="109" t="str">
        <f>'Master Price List'!A1285</f>
        <v>CP-GB44248-T3</v>
      </c>
      <c r="B141" s="25" t="str">
        <f>'Master Price List'!B1285</f>
        <v>44" W x 24" L x 8" H w/15" trim, 2 DL locking handles, bolts to CP-UV20-MNT-EB/ CP-21TH-MNT-EB sold separately</v>
      </c>
      <c r="C141" s="86">
        <f>'Master Price List'!C1285</f>
        <v>1653</v>
      </c>
      <c r="D141" s="89">
        <f>C141-(C141*$D$1)</f>
        <v>1653</v>
      </c>
    </row>
    <row r="142" spans="1:4" ht="15" x14ac:dyDescent="0.2">
      <c r="A142" s="109" t="str">
        <f>'Master Price List'!A1287</f>
        <v>CP-GB443212-PB</v>
      </c>
      <c r="B142" s="25" t="str">
        <f>'Master Price List'!B1287</f>
        <v>44" W x 32" L x 12" H w/2 draw-tight locking handles and push-button lock (Compatible w/2021-22 Chevy Tahoe)</v>
      </c>
      <c r="C142" s="86">
        <f>'Master Price List'!C1287</f>
        <v>2050</v>
      </c>
      <c r="D142" s="89">
        <f>C142-(C142*$D$1)</f>
        <v>2050</v>
      </c>
    </row>
    <row r="143" spans="1:4" ht="15" x14ac:dyDescent="0.2">
      <c r="A143" s="109"/>
      <c r="B143" s="37"/>
      <c r="C143" s="83"/>
      <c r="D143" s="89"/>
    </row>
    <row r="144" spans="1:4" ht="15" x14ac:dyDescent="0.2">
      <c r="A144" s="234" t="s">
        <v>2009</v>
      </c>
      <c r="D144" s="89"/>
    </row>
    <row r="145" spans="1:4" ht="15" x14ac:dyDescent="0.2">
      <c r="A145" s="109" t="str">
        <f>'Master Price List'!A1231</f>
        <v>SB-ECO473712-T</v>
      </c>
      <c r="B145" s="25" t="str">
        <f>'Master Price List'!B1231</f>
        <v>Eco Line Aluminum Storage Box 47"W x 37"L x 12"H; three-sided 15" lip, (2) lockable draw latches, rubber mat in drawer (fit Tahoe, Suburban and Expedition)</v>
      </c>
      <c r="C145" s="86">
        <f>'Master Price List'!C1231</f>
        <v>1837</v>
      </c>
      <c r="D145" s="89">
        <f t="shared" si="4"/>
        <v>1837</v>
      </c>
    </row>
    <row r="146" spans="1:4" ht="15" x14ac:dyDescent="0.2">
      <c r="A146" s="109" t="str">
        <f>'Master Price List'!A1232</f>
        <v>SB-ECO47377</v>
      </c>
      <c r="B146" s="25" t="str">
        <f>'Master Price List'!B1232</f>
        <v>Eco Line Aluminum Storage Box 47"W x 37"L x 7"H; (2) lockable draw latches,  rubber mat in drawer (fit Tahoe, Suburban and Expedition)</v>
      </c>
      <c r="C146" s="86">
        <f>'Master Price List'!C1232</f>
        <v>1224</v>
      </c>
      <c r="D146" s="89">
        <f t="shared" si="4"/>
        <v>1224</v>
      </c>
    </row>
    <row r="147" spans="1:4" ht="15" x14ac:dyDescent="0.2">
      <c r="A147" s="109" t="str">
        <f>'Master Price List'!A1234</f>
        <v>SB-ECO-2D-2635-T</v>
      </c>
      <c r="B147" s="25" t="str">
        <f>'Master Price List'!B1234</f>
        <v>Eco Line Aluminum Storage Box 26"W x 35"L x 20"H; dual drawer box with tactical ballistic shield,  w/open storage compartment on driver side, 15" lip on top</v>
      </c>
      <c r="C147" s="86">
        <f>'Master Price List'!C1234</f>
        <v>2327</v>
      </c>
      <c r="D147" s="89">
        <f t="shared" si="4"/>
        <v>2327</v>
      </c>
    </row>
    <row r="148" spans="1:4" ht="30" x14ac:dyDescent="0.25">
      <c r="A148" s="109" t="str">
        <f>'Master Price List'!A1235</f>
        <v>SB-ECO-2D-2635-GP</v>
      </c>
      <c r="B148" s="40" t="str">
        <f>'Master Price List'!B1235</f>
        <v>Eco Line Aluminum Storage Box 26"W x 35"L x 20"H; dual drawer box with open storage compartment on driver side for Stop sticks, 15" lip on top, bottom drawer for electronics (Compatible w/2021-22 Chevy Tahoe)</v>
      </c>
      <c r="C148" s="104">
        <f>'Master Price List'!C1235</f>
        <v>2327</v>
      </c>
      <c r="D148" s="126">
        <f t="shared" si="4"/>
        <v>2327</v>
      </c>
    </row>
    <row r="149" spans="1:4" ht="15" x14ac:dyDescent="0.25">
      <c r="A149" s="109" t="str">
        <f>'Master Price List'!A1236</f>
        <v>SB-ECO-2D-2635</v>
      </c>
      <c r="B149" s="129" t="str">
        <f>'Master Price List'!B1236</f>
        <v>Eco Line Aluminum Storage Box 26"W x 35"H x 20"L; dual drawer box wit, 15" lip on top, bottom drawer for electronics (Compatible w/2021-22 Chevy Tahoe)</v>
      </c>
      <c r="C149" s="104">
        <f>'Master Price List'!C1236</f>
        <v>2137</v>
      </c>
      <c r="D149" s="126">
        <f t="shared" si="4"/>
        <v>2137</v>
      </c>
    </row>
    <row r="150" spans="1:4" ht="15" x14ac:dyDescent="0.2">
      <c r="A150" s="109"/>
      <c r="B150" s="25"/>
      <c r="C150" s="86"/>
      <c r="D150" s="89"/>
    </row>
    <row r="151" spans="1:4" ht="15" x14ac:dyDescent="0.2">
      <c r="A151" s="218" t="s">
        <v>2011</v>
      </c>
      <c r="D151" s="89"/>
    </row>
    <row r="152" spans="1:4" ht="15" x14ac:dyDescent="0.2">
      <c r="A152" s="230" t="str">
        <f>'Master Price List'!A1210</f>
        <v>EM-21SB-CPTMNT</v>
      </c>
      <c r="B152" s="37" t="str">
        <f>'Master Price List'!B1210</f>
        <v>2021-22 Suburban command post mount, 4 piece system</v>
      </c>
      <c r="C152" s="94">
        <f>'Master Price List'!C1210</f>
        <v>825</v>
      </c>
      <c r="D152" s="89">
        <f>C152-(C152*$D$1)</f>
        <v>825</v>
      </c>
    </row>
  </sheetData>
  <hyperlinks>
    <hyperlink ref="A1" location="TOC!A1" display="TOC" xr:uid="{0F8A6BCB-6D46-409D-83D9-5022D1765837}"/>
  </hyperlinks>
  <pageMargins left="0.25" right="0.25" top="0.75" bottom="0.75" header="0.3" footer="0.3"/>
  <pageSetup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8177-D46F-462B-9B84-420A23AD808B}">
  <dimension ref="A1:G154"/>
  <sheetViews>
    <sheetView zoomScale="115" zoomScaleNormal="115" workbookViewId="0"/>
  </sheetViews>
  <sheetFormatPr defaultColWidth="9.140625" defaultRowHeight="15" x14ac:dyDescent="0.2"/>
  <cols>
    <col min="1" max="1" width="27" style="109" customWidth="1"/>
    <col min="2" max="2" width="151.5703125" style="25" customWidth="1"/>
    <col min="3" max="3" width="15.140625" style="54" customWidth="1"/>
    <col min="4" max="4" width="11.85546875" style="25" customWidth="1"/>
    <col min="5" max="5" width="17.5703125" style="25" bestFit="1" customWidth="1"/>
    <col min="6" max="16384" width="9.140625" style="25"/>
  </cols>
  <sheetData>
    <row r="1" spans="1:4" ht="30" customHeight="1" x14ac:dyDescent="0.2">
      <c r="A1" s="228" t="s">
        <v>678</v>
      </c>
      <c r="B1" s="163" t="s">
        <v>2004</v>
      </c>
      <c r="C1" s="22"/>
      <c r="D1" s="78">
        <v>0</v>
      </c>
    </row>
    <row r="2" spans="1:4" x14ac:dyDescent="0.2">
      <c r="A2" s="229" t="s">
        <v>186</v>
      </c>
      <c r="B2" s="26" t="s">
        <v>185</v>
      </c>
      <c r="C2" s="28" t="s">
        <v>573</v>
      </c>
      <c r="D2" s="47" t="s">
        <v>183</v>
      </c>
    </row>
    <row r="3" spans="1:4" x14ac:dyDescent="0.2">
      <c r="A3" s="225"/>
      <c r="B3" s="36"/>
      <c r="C3" s="38"/>
    </row>
    <row r="4" spans="1:4" x14ac:dyDescent="0.2">
      <c r="A4" s="218" t="s">
        <v>388</v>
      </c>
      <c r="B4" s="19" t="s">
        <v>629</v>
      </c>
      <c r="C4" s="49"/>
      <c r="D4" s="34"/>
    </row>
    <row r="5" spans="1:4" x14ac:dyDescent="0.2">
      <c r="A5" s="109" t="str">
        <f>'Master Price List'!A192</f>
        <v>AC-CHV19-MNT</v>
      </c>
      <c r="B5" s="25" t="str">
        <f>'Master Price List'!B192</f>
        <v>2019-22 Silverado 1500 floor mount. Works with wide-body and standard width consoles.</v>
      </c>
      <c r="C5" s="89">
        <f>'Master Price List'!C192</f>
        <v>213</v>
      </c>
      <c r="D5" s="89">
        <f t="shared" ref="D5" si="0">C5-(C5*$D$1)</f>
        <v>213</v>
      </c>
    </row>
    <row r="6" spans="1:4" x14ac:dyDescent="0.2">
      <c r="C6" s="89"/>
      <c r="D6" s="89"/>
    </row>
    <row r="7" spans="1:4" x14ac:dyDescent="0.2">
      <c r="A7" s="218" t="s">
        <v>1538</v>
      </c>
      <c r="C7" s="93"/>
      <c r="D7" s="89"/>
    </row>
    <row r="8" spans="1:4" x14ac:dyDescent="0.2">
      <c r="A8" s="109" t="str">
        <f>'Master Price List'!A153</f>
        <v>CC-WBOS-16</v>
      </c>
      <c r="B8" s="25" t="str">
        <f>'Master Price List'!B153</f>
        <v>Universal SUV/truck 16" Wide-body open-storage console; 8" slope, 8" level.</v>
      </c>
      <c r="C8" s="89">
        <f>'Master Price List'!C153</f>
        <v>794</v>
      </c>
      <c r="D8" s="89">
        <f t="shared" ref="D8:D65" si="1">C8-(C8*$D$1)</f>
        <v>794</v>
      </c>
    </row>
    <row r="9" spans="1:4" x14ac:dyDescent="0.2">
      <c r="A9" s="109" t="str">
        <f>'Master Price List'!A154</f>
        <v>CC-WBOS-20</v>
      </c>
      <c r="B9" s="25" t="str">
        <f>'Master Price List'!B154</f>
        <v>Universal SUV/truck 20" Wide-body open-storage console; 8" slope, 12" level.</v>
      </c>
      <c r="C9" s="89">
        <f>'Master Price List'!C154</f>
        <v>815</v>
      </c>
      <c r="D9" s="89">
        <f t="shared" si="1"/>
        <v>815</v>
      </c>
    </row>
    <row r="10" spans="1:4" x14ac:dyDescent="0.2">
      <c r="A10" s="109" t="str">
        <f>'Master Price List'!A156</f>
        <v>CC-WBOS-25</v>
      </c>
      <c r="B10" s="25" t="str">
        <f>'Master Price List'!B156</f>
        <v>Universal SUV/truck 25" Wide-body open-storage console; 8" slope, 17" level.</v>
      </c>
      <c r="C10" s="89">
        <f>'Master Price List'!C156</f>
        <v>840</v>
      </c>
      <c r="D10" s="89">
        <f t="shared" si="1"/>
        <v>840</v>
      </c>
    </row>
    <row r="11" spans="1:4" x14ac:dyDescent="0.2">
      <c r="A11" s="109" t="str">
        <f>'Master Price List'!A157</f>
        <v>CC-WBOS-25-LP</v>
      </c>
      <c r="B11" s="25" t="str">
        <f>'Master Price List'!B157</f>
        <v>Universal SUV/truck 25" Low profile wide-body open-storage console; 8" slope, 17" level.  2" shorter in height.</v>
      </c>
      <c r="C11" s="89">
        <f>'Master Price List'!C157</f>
        <v>827</v>
      </c>
      <c r="D11" s="89">
        <f t="shared" si="1"/>
        <v>827</v>
      </c>
    </row>
    <row r="12" spans="1:4" x14ac:dyDescent="0.2">
      <c r="C12" s="89"/>
      <c r="D12" s="89"/>
    </row>
    <row r="13" spans="1:4" x14ac:dyDescent="0.2">
      <c r="A13" s="218" t="str">
        <f>'Master Price List'!B147</f>
        <v>Universal Wide-Body Consoles for Large SUVs/Trucks</v>
      </c>
      <c r="C13" s="89"/>
      <c r="D13" s="89"/>
    </row>
    <row r="14" spans="1:4" x14ac:dyDescent="0.2">
      <c r="A14" s="109" t="str">
        <f>'Master Price List'!A148</f>
        <v>CC-HDWB-20</v>
      </c>
      <c r="B14" s="25" t="str">
        <f>'Master Price List'!B148</f>
        <v>Universal SUV/truck 20" wide-body console; 8" slope,  12" level.  No open storage.  Face plates centered.</v>
      </c>
      <c r="C14" s="89">
        <f>'Master Price List'!C148</f>
        <v>789</v>
      </c>
      <c r="D14" s="89">
        <f t="shared" si="1"/>
        <v>789</v>
      </c>
    </row>
    <row r="15" spans="1:4" x14ac:dyDescent="0.2">
      <c r="A15" s="109" t="str">
        <f>'Master Price List'!A149</f>
        <v>CC-HDWB-25</v>
      </c>
      <c r="B15" s="25" t="str">
        <f>'Master Price List'!B149</f>
        <v>Universal SUV/truck 25" wide-body console; 8" slope,  17" level.  No open storage.  Face plates centered.</v>
      </c>
      <c r="C15" s="89">
        <f>'Master Price List'!C149</f>
        <v>815</v>
      </c>
      <c r="D15" s="89">
        <f t="shared" si="1"/>
        <v>815</v>
      </c>
    </row>
    <row r="16" spans="1:4" x14ac:dyDescent="0.2">
      <c r="C16" s="89"/>
      <c r="D16" s="89"/>
    </row>
    <row r="17" spans="1:4" x14ac:dyDescent="0.2">
      <c r="A17" s="218" t="str">
        <f>'Master Price List'!B170</f>
        <v>Universal MC Console Line, Tall-Profile, Works in many different sedans, SUVs, trucks and vans</v>
      </c>
      <c r="C17" s="89"/>
      <c r="D17" s="89"/>
    </row>
    <row r="18" spans="1:4" x14ac:dyDescent="0.2">
      <c r="A18" s="109" t="str">
        <f>'Master Price List'!A172</f>
        <v>CC-MC-18</v>
      </c>
      <c r="B18" s="25" t="str">
        <f>'Master Price List'!B172</f>
        <v>MC 18" L-shape console; 7" slope,  11" level.</v>
      </c>
      <c r="C18" s="89">
        <f>'Master Price List'!C172</f>
        <v>587</v>
      </c>
      <c r="D18" s="89">
        <f t="shared" si="1"/>
        <v>587</v>
      </c>
    </row>
    <row r="19" spans="1:4" x14ac:dyDescent="0.2">
      <c r="A19" s="109" t="str">
        <f>'Master Price List'!A174</f>
        <v>CC-MC-25</v>
      </c>
      <c r="B19" s="25" t="str">
        <f>'Master Price List'!B174</f>
        <v>MC 25" L-shape console; 7" slope,  18" level.</v>
      </c>
      <c r="C19" s="89">
        <f>'Master Price List'!C174</f>
        <v>661</v>
      </c>
      <c r="D19" s="89">
        <f t="shared" si="1"/>
        <v>661</v>
      </c>
    </row>
    <row r="20" spans="1:4" x14ac:dyDescent="0.2">
      <c r="C20" s="89"/>
      <c r="D20" s="89"/>
    </row>
    <row r="21" spans="1:4" x14ac:dyDescent="0.2">
      <c r="A21" s="218" t="str">
        <f>'Master Price List'!B90</f>
        <v>Chevy Silverado 1500 Overhead Console</v>
      </c>
      <c r="C21" s="89"/>
      <c r="D21" s="89"/>
    </row>
    <row r="22" spans="1:4" x14ac:dyDescent="0.2">
      <c r="A22" s="109" t="str">
        <f>'Master Price List'!A91</f>
        <v>CC-OH-CHV19</v>
      </c>
      <c r="B22" s="25" t="str">
        <f>'Master Price List'!B91</f>
        <v>2019-22 Silverado overhead console with option to mount 3" or 4" faceplate; Includes 4" and 3" FP rails</v>
      </c>
      <c r="C22" s="89">
        <f>'Master Price List'!C91</f>
        <v>338</v>
      </c>
      <c r="D22" s="89">
        <f t="shared" si="1"/>
        <v>338</v>
      </c>
    </row>
    <row r="23" spans="1:4" x14ac:dyDescent="0.2">
      <c r="C23" s="89"/>
      <c r="D23" s="89"/>
    </row>
    <row r="24" spans="1:4" x14ac:dyDescent="0.2">
      <c r="A24" s="19" t="s">
        <v>1054</v>
      </c>
      <c r="C24" s="89"/>
      <c r="D24" s="89"/>
    </row>
    <row r="25" spans="1:4" x14ac:dyDescent="0.2">
      <c r="A25" s="25" t="str">
        <f>'Master Price List'!A236</f>
        <v>AC-INBHG</v>
      </c>
      <c r="B25" s="25" t="str">
        <f>'Master Price List'!B236</f>
        <v>4" internal dual beverage holder. Includes rubber fingers to keep cup stabilized.</v>
      </c>
      <c r="C25" s="89">
        <f>'Master Price List'!C236</f>
        <v>64</v>
      </c>
      <c r="D25" s="89">
        <f t="shared" si="1"/>
        <v>64</v>
      </c>
    </row>
    <row r="26" spans="1:4" x14ac:dyDescent="0.2">
      <c r="A26" s="25" t="str">
        <f>'Master Price List'!A243</f>
        <v>AC-TICK-2</v>
      </c>
      <c r="B26" s="25" t="str">
        <f>'Master Price List'!B243</f>
        <v>3" face plate shallow tray; holds smartphone, keys, wallet, sunglasses, etc.  2" H.</v>
      </c>
      <c r="C26" s="89">
        <f>'Master Price List'!C243</f>
        <v>53</v>
      </c>
      <c r="D26" s="89">
        <f t="shared" si="1"/>
        <v>53</v>
      </c>
    </row>
    <row r="27" spans="1:4" x14ac:dyDescent="0.2">
      <c r="A27" s="25" t="str">
        <f>'Master Price List'!A244</f>
        <v>FP-SGTRAY</v>
      </c>
      <c r="B27" s="25" t="str">
        <f>'Master Price List'!B244</f>
        <v>4" face plate shallow tray w/sloped floor; holds smartphone, keys, wallet, sunglasses, etc.  1.75" H.</v>
      </c>
      <c r="C27" s="89">
        <f>'Master Price List'!C244</f>
        <v>50</v>
      </c>
      <c r="D27" s="89">
        <f t="shared" si="1"/>
        <v>50</v>
      </c>
    </row>
    <row r="28" spans="1:4" x14ac:dyDescent="0.2">
      <c r="A28" s="25" t="str">
        <f>'Master Price List'!A248</f>
        <v>AC-GUNBOX-6-LP</v>
      </c>
      <c r="B28" s="25" t="str">
        <f>'Master Price List'!B248</f>
        <v>6" internal lidded locking low-profile internal storage box (may not accommodate handgun) 3.6" H.</v>
      </c>
      <c r="C28" s="89">
        <f>'Master Price List'!C248</f>
        <v>173</v>
      </c>
      <c r="D28" s="89">
        <f t="shared" si="1"/>
        <v>173</v>
      </c>
    </row>
    <row r="29" spans="1:4" x14ac:dyDescent="0.2">
      <c r="A29" s="25" t="str">
        <f>'Master Price List'!A249</f>
        <v>AC-GUNBOX-LP</v>
      </c>
      <c r="B29" s="25" t="str">
        <f>'Master Price List'!B249</f>
        <v>8" internal lidded locking low-profile storage box (might accommodate handgun) 3.6" H.</v>
      </c>
      <c r="C29" s="89">
        <f>'Master Price List'!C249</f>
        <v>194</v>
      </c>
      <c r="D29" s="89">
        <f t="shared" si="1"/>
        <v>194</v>
      </c>
    </row>
    <row r="30" spans="1:4" x14ac:dyDescent="0.2">
      <c r="A30" s="19"/>
      <c r="C30" s="89"/>
      <c r="D30" s="89"/>
    </row>
    <row r="31" spans="1:4" x14ac:dyDescent="0.2">
      <c r="A31" s="19" t="s">
        <v>1055</v>
      </c>
      <c r="C31" s="89"/>
      <c r="D31" s="89"/>
    </row>
    <row r="32" spans="1:4" x14ac:dyDescent="0.2">
      <c r="A32" s="25" t="str">
        <f>'Master Price List'!A330</f>
        <v>FP-USB-2DC</v>
      </c>
      <c r="B32" s="25" t="str">
        <f>'Master Price List'!B330</f>
        <v>2" face plate pre-punched w/ holes for (2) DC outlets &amp; (1) dual-port USB module</v>
      </c>
      <c r="C32" s="89">
        <f>'Master Price List'!C330</f>
        <v>84</v>
      </c>
      <c r="D32" s="89">
        <f t="shared" si="1"/>
        <v>84</v>
      </c>
    </row>
    <row r="33" spans="1:4" x14ac:dyDescent="0.2">
      <c r="A33" s="25" t="str">
        <f>'Master Price List'!A336</f>
        <v>FP-AP12-3</v>
      </c>
      <c r="B33" s="25" t="str">
        <f>'Master Price List'!B336</f>
        <v>2" face plate w/ (3) DC outlet holes</v>
      </c>
      <c r="C33" s="89">
        <f>'Master Price List'!C336</f>
        <v>32</v>
      </c>
      <c r="D33" s="89">
        <f t="shared" si="1"/>
        <v>32</v>
      </c>
    </row>
    <row r="34" spans="1:4" x14ac:dyDescent="0.2">
      <c r="A34" s="25" t="str">
        <f>'Master Price List'!A328</f>
        <v>L3-AP1SET</v>
      </c>
      <c r="B34" s="25" t="str">
        <f>'Master Price List'!B328</f>
        <v>12 Volt DC power outlet plug w/black captured cap</v>
      </c>
      <c r="C34" s="89">
        <f>'Master Price List'!C328</f>
        <v>15</v>
      </c>
      <c r="D34" s="89">
        <f t="shared" si="1"/>
        <v>15</v>
      </c>
    </row>
    <row r="35" spans="1:4" x14ac:dyDescent="0.2">
      <c r="A35" s="19"/>
      <c r="C35" s="89"/>
      <c r="D35" s="89"/>
    </row>
    <row r="36" spans="1:4" x14ac:dyDescent="0.2">
      <c r="A36" s="19" t="s">
        <v>1058</v>
      </c>
      <c r="C36" s="89"/>
      <c r="D36" s="89"/>
    </row>
    <row r="37" spans="1:4" x14ac:dyDescent="0.2">
      <c r="A37" s="25" t="str">
        <f>'Master Price List'!A309</f>
        <v>AC-MCM1</v>
      </c>
      <c r="B37" s="25" t="str">
        <f>'Master Price List'!B309</f>
        <v>Dog-ear type microphone clip plate and clip assembly</v>
      </c>
      <c r="C37" s="89">
        <f>'Master Price List'!C309</f>
        <v>19</v>
      </c>
      <c r="D37" s="89">
        <f t="shared" si="1"/>
        <v>19</v>
      </c>
    </row>
    <row r="38" spans="1:4" x14ac:dyDescent="0.2">
      <c r="A38" s="25" t="str">
        <f>'Master Price List'!A311</f>
        <v>AC-MIC-Z-FPI</v>
      </c>
      <c r="B38" s="25" t="str">
        <f>'Master Price List'!B311</f>
        <v>Height adjustable, no-holes-drilled L-slot microphone clip plate assembly</v>
      </c>
      <c r="C38" s="89">
        <f>'Master Price List'!C311</f>
        <v>33</v>
      </c>
      <c r="D38" s="89">
        <f t="shared" si="1"/>
        <v>33</v>
      </c>
    </row>
    <row r="39" spans="1:4" x14ac:dyDescent="0.2">
      <c r="A39" s="109" t="str">
        <f>'Master Price List'!A315</f>
        <v>AC-MAG-MIC</v>
      </c>
      <c r="B39" s="25" t="str">
        <f>'Master Price List'!B315</f>
        <v>Magnetic Mic  is the magnetic holder for you microphone</v>
      </c>
      <c r="C39" s="89">
        <f>'Master Price List'!C315</f>
        <v>67</v>
      </c>
      <c r="D39" s="89">
        <f t="shared" si="1"/>
        <v>67</v>
      </c>
    </row>
    <row r="40" spans="1:4" x14ac:dyDescent="0.2">
      <c r="C40" s="89"/>
      <c r="D40" s="89"/>
    </row>
    <row r="41" spans="1:4" x14ac:dyDescent="0.2">
      <c r="A41" s="19" t="s">
        <v>1059</v>
      </c>
      <c r="C41" s="89"/>
      <c r="D41" s="89"/>
    </row>
    <row r="42" spans="1:4" x14ac:dyDescent="0.2">
      <c r="A42" s="109" t="str">
        <f>'Master Price List'!A281</f>
        <v>AC-FHDFB</v>
      </c>
      <c r="B42" s="25" t="str">
        <f>'Master Price List'!B281</f>
        <v>External map book lidded storage box; dims 13.25" W x 13.8" L x 11" H Includes leather pad AC-FHDPAD</v>
      </c>
      <c r="C42" s="89">
        <f>'Master Price List'!C281</f>
        <v>429</v>
      </c>
      <c r="D42" s="89">
        <f t="shared" si="1"/>
        <v>429</v>
      </c>
    </row>
    <row r="43" spans="1:4" x14ac:dyDescent="0.2">
      <c r="A43" s="109" t="str">
        <f>'Master Price List'!A271</f>
        <v>AC-MAPFILE</v>
      </c>
      <c r="B43" s="25" t="str">
        <f>'Master Price List'!B271</f>
        <v>External lidded box for map books  Dims 10.8" W x 13.25" L x 10.6" H  Non-locking</v>
      </c>
      <c r="C43" s="89">
        <f>'Master Price List'!C271</f>
        <v>399</v>
      </c>
      <c r="D43" s="89">
        <f t="shared" si="1"/>
        <v>399</v>
      </c>
    </row>
    <row r="44" spans="1:4" x14ac:dyDescent="0.2">
      <c r="A44" s="109" t="str">
        <f>'Master Price List'!A265</f>
        <v>AC-FILEBOX</v>
      </c>
      <c r="B44" s="25" t="str">
        <f>'Master Price List'!B265</f>
        <v>External lidded box for letter size Penda flex hanging folders  Dims 8.86" W x 13.25" L x 10.8" H</v>
      </c>
      <c r="C44" s="89">
        <f>'Master Price List'!C265</f>
        <v>353</v>
      </c>
      <c r="D44" s="89">
        <f t="shared" si="1"/>
        <v>353</v>
      </c>
    </row>
    <row r="45" spans="1:4" x14ac:dyDescent="0.2">
      <c r="C45" s="89"/>
      <c r="D45" s="89"/>
    </row>
    <row r="46" spans="1:4" x14ac:dyDescent="0.2">
      <c r="A46" s="218" t="s">
        <v>616</v>
      </c>
      <c r="C46" s="89"/>
      <c r="D46" s="89"/>
    </row>
    <row r="47" spans="1:4" x14ac:dyDescent="0.2">
      <c r="A47" s="218" t="s">
        <v>617</v>
      </c>
      <c r="C47" s="89"/>
      <c r="D47" s="89"/>
    </row>
    <row r="48" spans="1:4" x14ac:dyDescent="0.2">
      <c r="A48" s="109" t="str">
        <f>'Master Price List'!A629</f>
        <v>CM-CHV19-SA-LED</v>
      </c>
      <c r="B48" s="25" t="str">
        <f>'Master Price List'!B629</f>
        <v>2019-22 Silverado passenger seat mnt w/swing arm and docking station mount</v>
      </c>
      <c r="C48" s="89">
        <f>'Master Price List'!C629</f>
        <v>613</v>
      </c>
      <c r="D48" s="89">
        <f t="shared" si="1"/>
        <v>613</v>
      </c>
    </row>
    <row r="49" spans="1:4" x14ac:dyDescent="0.2">
      <c r="A49" s="109" t="str">
        <f>'Master Price List'!A630</f>
        <v>CM-CHV19-SL-LED</v>
      </c>
      <c r="B49" s="25" t="str">
        <f>'Master Price List'!B630</f>
        <v>2019-22 Silverado passenger seat mnt w/sliding arm and docking station mount</v>
      </c>
      <c r="C49" s="89">
        <f>'Master Price List'!C630</f>
        <v>817</v>
      </c>
      <c r="D49" s="89">
        <f t="shared" si="1"/>
        <v>817</v>
      </c>
    </row>
    <row r="50" spans="1:4" x14ac:dyDescent="0.2">
      <c r="C50" s="89"/>
      <c r="D50" s="89"/>
    </row>
    <row r="51" spans="1:4" x14ac:dyDescent="0.2">
      <c r="A51" s="218" t="s">
        <v>420</v>
      </c>
      <c r="C51" s="89"/>
      <c r="D51" s="89"/>
    </row>
    <row r="52" spans="1:4" x14ac:dyDescent="0.2">
      <c r="A52" s="109" t="str">
        <f>'Master Price List'!A647</f>
        <v>CM-SDMT-SA-LED</v>
      </c>
      <c r="B52" s="25" t="str">
        <f>'Master Price List'!B647</f>
        <v>Console side ht. adj. mount w/swing arm for docking station</v>
      </c>
      <c r="C52" s="89">
        <f>'Master Price List'!C647</f>
        <v>429</v>
      </c>
      <c r="D52" s="89">
        <f t="shared" si="1"/>
        <v>429</v>
      </c>
    </row>
    <row r="53" spans="1:4" x14ac:dyDescent="0.2">
      <c r="A53" s="109" t="str">
        <f>'Master Price List'!A648</f>
        <v>CM-SDMT-SA-LT17</v>
      </c>
      <c r="B53" s="25" t="str">
        <f>'Master Price List'!B648</f>
        <v>Console side ht. adj. mount w/swing arm for wide laptop tray</v>
      </c>
      <c r="C53" s="89">
        <f>'Master Price List'!C648</f>
        <v>559</v>
      </c>
      <c r="D53" s="89">
        <f t="shared" si="1"/>
        <v>559</v>
      </c>
    </row>
    <row r="54" spans="1:4" x14ac:dyDescent="0.2">
      <c r="A54" s="109" t="str">
        <f>'Master Price List'!A649</f>
        <v>CM-SDMT-SL-LED</v>
      </c>
      <c r="B54" s="25" t="str">
        <f>'Master Price List'!B649</f>
        <v>Console side ht. adj. mount w/slide arm for docking station</v>
      </c>
      <c r="C54" s="89">
        <f>'Master Price List'!C649</f>
        <v>589</v>
      </c>
      <c r="D54" s="89">
        <f t="shared" si="1"/>
        <v>589</v>
      </c>
    </row>
    <row r="55" spans="1:4" x14ac:dyDescent="0.2">
      <c r="A55" s="109" t="str">
        <f>'Master Price List'!A650</f>
        <v>CM-SDMT-SL-LT17</v>
      </c>
      <c r="B55" s="25" t="str">
        <f>'Master Price List'!B650</f>
        <v>Console side ht. adj. mount w/slide arm for wide laptop tray</v>
      </c>
      <c r="C55" s="89">
        <f>'Master Price List'!C650</f>
        <v>727</v>
      </c>
      <c r="D55" s="89">
        <f t="shared" si="1"/>
        <v>727</v>
      </c>
    </row>
    <row r="56" spans="1:4" x14ac:dyDescent="0.2">
      <c r="C56" s="89"/>
      <c r="D56" s="89"/>
    </row>
    <row r="57" spans="1:4" x14ac:dyDescent="0.2">
      <c r="A57" s="218" t="s">
        <v>2320</v>
      </c>
      <c r="C57" s="93"/>
      <c r="D57" s="89"/>
    </row>
    <row r="58" spans="1:4" x14ac:dyDescent="0.2">
      <c r="B58" s="19" t="str">
        <f>'Master Price List'!B682</f>
        <v>Single Weapon Mount Kits</v>
      </c>
      <c r="C58" s="89"/>
      <c r="D58" s="89"/>
    </row>
    <row r="59" spans="1:4" x14ac:dyDescent="0.2">
      <c r="A59" s="109" t="str">
        <f>'Master Price List'!A683</f>
        <v>KT-GM-SGL-SC6</v>
      </c>
      <c r="B59" s="25" t="str">
        <f>'Master Price List'!B683</f>
        <v>Single weapon mount w/SC6 lock and brackets</v>
      </c>
      <c r="C59" s="89">
        <f>'Master Price List'!C683</f>
        <v>455</v>
      </c>
      <c r="D59" s="89">
        <f t="shared" si="1"/>
        <v>455</v>
      </c>
    </row>
    <row r="60" spans="1:4" x14ac:dyDescent="0.2">
      <c r="A60" s="109" t="str">
        <f>'Master Price List'!A684</f>
        <v>KT-GM-SGL-SC1</v>
      </c>
      <c r="B60" s="25" t="str">
        <f>'Master Price List'!B684</f>
        <v>Single weapon mount w/SC1 lock and brackets</v>
      </c>
      <c r="C60" s="89">
        <f>'Master Price List'!C684</f>
        <v>379</v>
      </c>
      <c r="D60" s="89">
        <f t="shared" si="1"/>
        <v>379</v>
      </c>
    </row>
    <row r="61" spans="1:4" x14ac:dyDescent="0.2">
      <c r="A61" s="230" t="str">
        <f>'Master Price List'!A685</f>
        <v>KT-GM-SGL-SC1AR</v>
      </c>
      <c r="B61" s="25" t="str">
        <f>'Master Price List'!B685</f>
        <v>Single weapon mount w/SC1/AR AR15 lock, No. 2 key and brackets</v>
      </c>
      <c r="C61" s="89">
        <f>'Master Price List'!C685</f>
        <v>419</v>
      </c>
      <c r="D61" s="89">
        <f t="shared" si="1"/>
        <v>419</v>
      </c>
    </row>
    <row r="62" spans="1:4" x14ac:dyDescent="0.2">
      <c r="B62" s="19" t="str">
        <f>'Master Price List'!B686</f>
        <v>Dual Weapon Mount Kits</v>
      </c>
      <c r="C62" s="89"/>
      <c r="D62" s="89"/>
    </row>
    <row r="63" spans="1:4" x14ac:dyDescent="0.2">
      <c r="A63" s="109" t="str">
        <f>'Master Price List'!A687</f>
        <v>KT-GM-SGRF-SC6-1</v>
      </c>
      <c r="B63" s="25" t="str">
        <f>'Master Price List'!B687</f>
        <v>Dual weapon mount w/ SC6 lock, SC1 shotgun lock with No. 2 key and brackets</v>
      </c>
      <c r="C63" s="89">
        <f>'Master Price List'!C687</f>
        <v>701</v>
      </c>
      <c r="D63" s="89">
        <f t="shared" si="1"/>
        <v>701</v>
      </c>
    </row>
    <row r="64" spans="1:4" x14ac:dyDescent="0.2">
      <c r="A64" s="109" t="str">
        <f>'Master Price List'!A688</f>
        <v>KT-GM-SGRF-SC6-1AR</v>
      </c>
      <c r="B64" s="25" t="str">
        <f>'Master Price List'!B688</f>
        <v>Dual weapon mount w/SC6 lock, SC1/AR AR15 lock with No. 2 Key and brackets</v>
      </c>
      <c r="C64" s="89">
        <f>'Master Price List'!C688</f>
        <v>741</v>
      </c>
      <c r="D64" s="89">
        <f t="shared" si="1"/>
        <v>741</v>
      </c>
    </row>
    <row r="65" spans="1:7" x14ac:dyDescent="0.2">
      <c r="A65" s="109" t="str">
        <f>'Master Price List'!A689</f>
        <v>KT-GM-SGRF-SC1-1AR</v>
      </c>
      <c r="B65" s="25" t="str">
        <f>'Master Price List'!B689</f>
        <v>Dual weapon mount w/SC1 shotgun lock, SC1/AR AR15 lock with No. 2 Key and brackets</v>
      </c>
      <c r="C65" s="89">
        <f>'Master Price List'!C689</f>
        <v>665</v>
      </c>
      <c r="D65" s="89">
        <f t="shared" si="1"/>
        <v>665</v>
      </c>
    </row>
    <row r="66" spans="1:7" x14ac:dyDescent="0.2">
      <c r="B66" s="33"/>
      <c r="C66" s="89"/>
      <c r="D66" s="88"/>
      <c r="F66" s="34"/>
      <c r="G66" s="35"/>
    </row>
    <row r="67" spans="1:7" x14ac:dyDescent="0.2">
      <c r="A67" s="218" t="s">
        <v>2019</v>
      </c>
      <c r="C67" s="89"/>
      <c r="D67" s="89"/>
      <c r="F67" s="34"/>
      <c r="G67" s="35"/>
    </row>
    <row r="68" spans="1:7" x14ac:dyDescent="0.2">
      <c r="A68" s="109" t="str">
        <f>'Master Price List'!A859</f>
        <v>KIT-TP-SL6-19S1-SS</v>
      </c>
      <c r="B68" s="25" t="str">
        <f>'Master Price List'!B859</f>
        <v>2019-2022 Silverado Partition Kit (TP-E-SL6-FS-SS, 2-SAB-CHV19, KP-CHV19-SS)</v>
      </c>
      <c r="C68" s="89">
        <f>'Master Price List'!C859</f>
        <v>1259</v>
      </c>
      <c r="D68" s="89">
        <f>C68-(C68*$D$1)</f>
        <v>1259</v>
      </c>
      <c r="F68" s="34"/>
      <c r="G68" s="35"/>
    </row>
    <row r="69" spans="1:7" x14ac:dyDescent="0.2">
      <c r="A69" s="109" t="str">
        <f>'Master Price List'!A860</f>
        <v>KIT-TP-SL1-19S1-SS</v>
      </c>
      <c r="B69" s="25" t="str">
        <f>'Master Price List'!B860</f>
        <v>2019-2022 Silverado Partition Kit (TP-E-SL1-FS-SS, 2-SAB-CHV19, KP-CHV19-SS)</v>
      </c>
      <c r="C69" s="89">
        <f>'Master Price List'!C860</f>
        <v>1271</v>
      </c>
      <c r="D69" s="89">
        <f>C69-(C69*$D$1)</f>
        <v>1271</v>
      </c>
      <c r="F69" s="34"/>
      <c r="G69" s="35"/>
    </row>
    <row r="70" spans="1:7" x14ac:dyDescent="0.2">
      <c r="A70" s="109" t="str">
        <f>'Master Price List'!A861</f>
        <v>KIT-TP-SL12-19S1-SS</v>
      </c>
      <c r="B70" s="25" t="str">
        <f>'Master Price List'!B861</f>
        <v>2019-2022 Silverado Partition Kit (TP-E-SL12-FS-SS, 2-SAB-CHV19, KP-CHV19-SS)</v>
      </c>
      <c r="C70" s="89">
        <f>'Master Price List'!C860</f>
        <v>1271</v>
      </c>
      <c r="D70" s="89">
        <f>C70-(C70*$D$1)</f>
        <v>1271</v>
      </c>
      <c r="F70" s="34"/>
      <c r="G70" s="35"/>
    </row>
    <row r="71" spans="1:7" x14ac:dyDescent="0.2">
      <c r="B71" s="33"/>
      <c r="C71" s="89"/>
      <c r="D71" s="88"/>
      <c r="F71" s="34"/>
      <c r="G71" s="35"/>
    </row>
    <row r="72" spans="1:7" x14ac:dyDescent="0.2">
      <c r="A72" s="231" t="s">
        <v>665</v>
      </c>
      <c r="C72" s="93"/>
      <c r="D72" s="89"/>
    </row>
    <row r="73" spans="1:7" x14ac:dyDescent="0.2">
      <c r="B73" s="19" t="str">
        <f>'Master Price List'!B729</f>
        <v xml:space="preserve">Sliding Window Models </v>
      </c>
      <c r="C73" s="89"/>
      <c r="D73" s="89"/>
    </row>
    <row r="74" spans="1:7" x14ac:dyDescent="0.2">
      <c r="A74" s="109" t="str">
        <f>'Master Price List'!A760</f>
        <v>TP-E-SL1-FS-SS</v>
      </c>
      <c r="B74" s="25" t="str">
        <f>'Master Price List'!B760</f>
        <v>Full size Recessed Panel; Sliding window; Vertical bar</v>
      </c>
      <c r="C74" s="89">
        <f>'Master Price List'!C760</f>
        <v>1073</v>
      </c>
      <c r="D74" s="89">
        <f>C74-(C74*$D$1)</f>
        <v>1073</v>
      </c>
    </row>
    <row r="75" spans="1:7" x14ac:dyDescent="0.2">
      <c r="A75" s="109" t="str">
        <f>'Master Price List'!A761</f>
        <v>TP-E-SL6-FS-SS</v>
      </c>
      <c r="B75" s="33" t="str">
        <f>'Master Price List'!B761</f>
        <v>Full size Recessed Panel; Sliding window; Square hole punched</v>
      </c>
      <c r="C75" s="89">
        <f>'Master Price List'!C761</f>
        <v>1060</v>
      </c>
      <c r="D75" s="89">
        <f t="shared" ref="D75:D100" si="2">C75-(C75*$D$1)</f>
        <v>1060</v>
      </c>
    </row>
    <row r="76" spans="1:7" x14ac:dyDescent="0.2">
      <c r="C76" s="89"/>
      <c r="D76" s="89"/>
    </row>
    <row r="77" spans="1:7" x14ac:dyDescent="0.2">
      <c r="B77" s="19" t="s">
        <v>631</v>
      </c>
      <c r="C77" s="89"/>
      <c r="D77" s="89"/>
    </row>
    <row r="78" spans="1:7" x14ac:dyDescent="0.2">
      <c r="A78" s="109" t="str">
        <f>'Master Price List'!A855</f>
        <v>2-SAB-CHV19</v>
      </c>
      <c r="B78" s="25" t="str">
        <f>'Master Price List'!B855</f>
        <v>2019-22 Silverado 1500 partition mount full seat slide</v>
      </c>
      <c r="C78" s="89">
        <f>'Master Price List'!C855</f>
        <v>386</v>
      </c>
      <c r="D78" s="89">
        <f t="shared" si="2"/>
        <v>386</v>
      </c>
    </row>
    <row r="79" spans="1:7" x14ac:dyDescent="0.2">
      <c r="A79" s="109" t="str">
        <f>'Master Price List'!A856</f>
        <v>KP-CHV19-SS</v>
      </c>
      <c r="B79" s="25" t="str">
        <f>'Master Price List'!B856</f>
        <v>2019-22 Silverado 3-Pc. Kick panel assembly. No foot pockets</v>
      </c>
      <c r="C79" s="89">
        <f>'Master Price List'!C856</f>
        <v>198</v>
      </c>
      <c r="D79" s="89">
        <f t="shared" si="2"/>
        <v>198</v>
      </c>
    </row>
    <row r="80" spans="1:7" x14ac:dyDescent="0.2">
      <c r="C80" s="89"/>
      <c r="D80" s="89"/>
    </row>
    <row r="81" spans="1:6" x14ac:dyDescent="0.2">
      <c r="A81" s="218" t="s">
        <v>671</v>
      </c>
      <c r="C81" s="89"/>
      <c r="D81" s="89"/>
    </row>
    <row r="82" spans="1:6" x14ac:dyDescent="0.2">
      <c r="A82" s="218" t="s">
        <v>666</v>
      </c>
      <c r="C82" s="89"/>
      <c r="D82" s="89"/>
    </row>
    <row r="83" spans="1:6" x14ac:dyDescent="0.2">
      <c r="A83" s="109" t="str">
        <f>'Master Price List'!A938</f>
        <v>AC-CHV19-SET</v>
      </c>
      <c r="B83" s="25" t="str">
        <f>'Master Price List'!B938</f>
        <v>2019-22 Silverado 1500 driver/passenger diamond-punch window screens</v>
      </c>
      <c r="C83" s="89">
        <f>'Master Price List'!C938</f>
        <v>270</v>
      </c>
      <c r="D83" s="89">
        <f t="shared" si="2"/>
        <v>270</v>
      </c>
    </row>
    <row r="84" spans="1:6" x14ac:dyDescent="0.2">
      <c r="C84" s="89"/>
      <c r="D84" s="89"/>
    </row>
    <row r="85" spans="1:6" x14ac:dyDescent="0.2">
      <c r="A85" s="218" t="s">
        <v>2005</v>
      </c>
      <c r="C85" s="89"/>
      <c r="D85" s="89"/>
    </row>
    <row r="86" spans="1:6" x14ac:dyDescent="0.2">
      <c r="A86" s="109" t="str">
        <f>'Master Price List'!A1162</f>
        <v>PS-21S1-OSPST-CWS</v>
      </c>
      <c r="B86" s="25" t="str">
        <f>'Master Price List'!B1162</f>
        <v>2019-22 Silverado 1500 Bench plastic seat with OS belt system and cab window screen.</v>
      </c>
      <c r="C86" s="89">
        <f>'Master Price List'!C1162</f>
        <v>3725</v>
      </c>
      <c r="D86" s="89">
        <f t="shared" si="2"/>
        <v>3725</v>
      </c>
    </row>
    <row r="87" spans="1:6" x14ac:dyDescent="0.2">
      <c r="A87" s="109" t="str">
        <f>'Master Price List'!A1163</f>
        <v>PS-21S1-OSPST-DBX-CWS</v>
      </c>
      <c r="B87" s="25" t="str">
        <f>'Master Price List'!B1163</f>
        <v>2019-22 Silverado 1500 Bench plastic seat with OS belt system, dual storage seat box and cab window screen.</v>
      </c>
      <c r="C87" s="89">
        <f>'Master Price List'!C1163</f>
        <v>4825</v>
      </c>
      <c r="D87" s="89">
        <f t="shared" si="2"/>
        <v>4825</v>
      </c>
    </row>
    <row r="88" spans="1:6" x14ac:dyDescent="0.2">
      <c r="C88" s="89"/>
      <c r="D88" s="89"/>
    </row>
    <row r="89" spans="1:6" x14ac:dyDescent="0.2">
      <c r="A89" s="218" t="str">
        <f>'Master Price List'!$B$949</f>
        <v xml:space="preserve">Crew Cab Truck Rear Window Screens Diamond-Punched </v>
      </c>
      <c r="C89" s="89"/>
      <c r="D89" s="89"/>
    </row>
    <row r="90" spans="1:6" x14ac:dyDescent="0.2">
      <c r="A90" s="109" t="str">
        <f>'Master Price List'!A952</f>
        <v>AC-CHV19-RWS</v>
      </c>
      <c r="B90" s="25" t="str">
        <f>'Master Price List'!B952</f>
        <v>2019-22 Silverado 1500 rear cab window screen; square-hole punched</v>
      </c>
      <c r="C90" s="89">
        <f>'Master Price List'!C952</f>
        <v>233</v>
      </c>
      <c r="D90" s="89">
        <f t="shared" si="2"/>
        <v>233</v>
      </c>
    </row>
    <row r="91" spans="1:6" x14ac:dyDescent="0.2">
      <c r="C91" s="89"/>
      <c r="D91" s="89"/>
    </row>
    <row r="92" spans="1:6" x14ac:dyDescent="0.2">
      <c r="A92" s="218" t="s">
        <v>386</v>
      </c>
      <c r="B92" s="37"/>
      <c r="C92" s="94"/>
      <c r="D92" s="89"/>
    </row>
    <row r="93" spans="1:6" x14ac:dyDescent="0.2">
      <c r="A93" s="230" t="str">
        <f>'Master Price List'!A1049</f>
        <v>DP-CHV19-SET</v>
      </c>
      <c r="B93" s="37" t="str">
        <f>'Master Price List'!B1049</f>
        <v>2019-22 Chevy Silverado driver and passenger side door panel</v>
      </c>
      <c r="C93" s="94">
        <f>'Master Price List'!C1049</f>
        <v>355</v>
      </c>
      <c r="D93" s="89">
        <f t="shared" si="2"/>
        <v>355</v>
      </c>
      <c r="E93" s="340"/>
      <c r="F93" s="340"/>
    </row>
    <row r="94" spans="1:6" x14ac:dyDescent="0.2">
      <c r="A94" s="230"/>
      <c r="B94" s="37"/>
      <c r="C94" s="94"/>
      <c r="D94" s="89"/>
    </row>
    <row r="95" spans="1:6" x14ac:dyDescent="0.2">
      <c r="A95" s="233" t="s">
        <v>677</v>
      </c>
      <c r="B95" s="37"/>
      <c r="C95" s="94"/>
      <c r="D95" s="89"/>
    </row>
    <row r="96" spans="1:6" ht="30" x14ac:dyDescent="0.2">
      <c r="A96" s="230" t="str">
        <f>'Master Price List'!A1195</f>
        <v>CP-T-US-D-BOX</v>
      </c>
      <c r="B96" s="224" t="str">
        <f>'Master Price List'!B1195</f>
        <v>2015-22 F150 under seat lidded gun box mounts to OEM points | 2019-22 Chevy Silverado under seat lidded gun box; Requires mounting brackets AC-SB-CHV19-MNT only for SILVERADO item sold separately</v>
      </c>
      <c r="C96" s="94">
        <f>'Master Price List'!C1195</f>
        <v>1102</v>
      </c>
      <c r="D96" s="89">
        <f t="shared" si="2"/>
        <v>1102</v>
      </c>
    </row>
    <row r="97" spans="1:4" ht="30" x14ac:dyDescent="0.2">
      <c r="A97" s="230" t="str">
        <f>'Master Price List'!A1196</f>
        <v xml:space="preserve">CP-GB54713-US </v>
      </c>
      <c r="B97" s="44" t="str">
        <f>'Master Price List'!B1196</f>
        <v>2021-22 F-150-250/ *2021-22 Chevy Silverado - under-seat rear storage box; features sliding drawer on DS and electronics box w/hinged lid on PS (Silverado requires mount bracket AC-SB-CHV19-MNT)</v>
      </c>
      <c r="C97" s="94">
        <f>'Master Price List'!C1196</f>
        <v>1321</v>
      </c>
      <c r="D97" s="89">
        <f t="shared" si="2"/>
        <v>1321</v>
      </c>
    </row>
    <row r="98" spans="1:4" x14ac:dyDescent="0.2">
      <c r="A98" s="230"/>
      <c r="B98" s="37"/>
      <c r="C98" s="38"/>
      <c r="D98" s="89"/>
    </row>
    <row r="99" spans="1:4" x14ac:dyDescent="0.2">
      <c r="A99" s="233" t="s">
        <v>2319</v>
      </c>
      <c r="B99" s="37"/>
      <c r="C99" s="38"/>
      <c r="D99" s="89"/>
    </row>
    <row r="100" spans="1:4" ht="15" customHeight="1" x14ac:dyDescent="0.25">
      <c r="A100" s="230" t="str">
        <f>'Master Price List'!A1198</f>
        <v>AC-SB-CHV19-MNT</v>
      </c>
      <c r="B100" s="44" t="str">
        <f>'Master Price List'!B1198</f>
        <v>2019-21 Silverado 1500, under seat storage box mount brackets - Use box CP-T-US-D-BOX</v>
      </c>
      <c r="C100" s="301">
        <f>'Master Price List'!C1198</f>
        <v>184</v>
      </c>
      <c r="D100" s="89">
        <f t="shared" si="2"/>
        <v>184</v>
      </c>
    </row>
    <row r="101" spans="1:4" x14ac:dyDescent="0.2">
      <c r="A101" s="230"/>
      <c r="B101" s="37"/>
      <c r="C101" s="38"/>
      <c r="D101" s="34"/>
    </row>
    <row r="102" spans="1:4" x14ac:dyDescent="0.2">
      <c r="A102" s="230"/>
      <c r="B102" s="37"/>
      <c r="C102" s="38"/>
      <c r="D102" s="34"/>
    </row>
    <row r="103" spans="1:4" x14ac:dyDescent="0.2">
      <c r="A103" s="230"/>
      <c r="B103" s="37"/>
      <c r="C103" s="38"/>
      <c r="D103" s="34"/>
    </row>
    <row r="104" spans="1:4" x14ac:dyDescent="0.2">
      <c r="A104" s="230"/>
      <c r="B104" s="37"/>
      <c r="C104" s="38"/>
      <c r="D104" s="34"/>
    </row>
    <row r="105" spans="1:4" x14ac:dyDescent="0.2">
      <c r="A105" s="230"/>
      <c r="B105" s="37"/>
      <c r="C105" s="38"/>
      <c r="D105" s="34"/>
    </row>
    <row r="106" spans="1:4" x14ac:dyDescent="0.2">
      <c r="A106" s="230"/>
      <c r="B106" s="37"/>
      <c r="C106" s="38"/>
      <c r="D106" s="34"/>
    </row>
    <row r="107" spans="1:4" x14ac:dyDescent="0.2">
      <c r="A107" s="230"/>
      <c r="B107" s="43"/>
      <c r="C107" s="38"/>
      <c r="D107" s="34"/>
    </row>
    <row r="108" spans="1:4" x14ac:dyDescent="0.2">
      <c r="A108" s="230"/>
      <c r="B108" s="37"/>
      <c r="C108" s="38"/>
      <c r="D108" s="34"/>
    </row>
    <row r="109" spans="1:4" x14ac:dyDescent="0.2">
      <c r="A109" s="230"/>
      <c r="B109" s="37"/>
      <c r="C109" s="38"/>
      <c r="D109" s="34"/>
    </row>
    <row r="110" spans="1:4" x14ac:dyDescent="0.2">
      <c r="A110" s="230"/>
      <c r="B110" s="37"/>
      <c r="C110" s="38"/>
      <c r="D110" s="34"/>
    </row>
    <row r="111" spans="1:4" x14ac:dyDescent="0.2">
      <c r="A111" s="230"/>
      <c r="B111" s="37"/>
      <c r="C111" s="38"/>
      <c r="D111" s="34"/>
    </row>
    <row r="112" spans="1:4" x14ac:dyDescent="0.2">
      <c r="A112" s="230"/>
      <c r="B112" s="43"/>
      <c r="C112" s="38"/>
      <c r="D112" s="34"/>
    </row>
    <row r="113" spans="1:5" x14ac:dyDescent="0.2">
      <c r="A113" s="230"/>
      <c r="B113" s="37"/>
      <c r="C113" s="38"/>
      <c r="D113" s="34"/>
    </row>
    <row r="114" spans="1:5" x14ac:dyDescent="0.2">
      <c r="A114" s="230"/>
      <c r="B114" s="37"/>
      <c r="C114" s="38"/>
      <c r="D114" s="34"/>
    </row>
    <row r="115" spans="1:5" x14ac:dyDescent="0.2">
      <c r="A115" s="230"/>
      <c r="B115" s="37"/>
      <c r="C115" s="38"/>
      <c r="D115" s="34"/>
    </row>
    <row r="116" spans="1:5" x14ac:dyDescent="0.2">
      <c r="A116" s="230"/>
      <c r="B116" s="43"/>
      <c r="C116" s="38"/>
      <c r="D116" s="34"/>
    </row>
    <row r="117" spans="1:5" x14ac:dyDescent="0.2">
      <c r="A117" s="230"/>
      <c r="B117" s="37"/>
      <c r="C117" s="38"/>
      <c r="D117" s="34"/>
    </row>
    <row r="118" spans="1:5" x14ac:dyDescent="0.2">
      <c r="A118" s="230"/>
      <c r="B118" s="37"/>
      <c r="C118" s="38"/>
      <c r="D118" s="34"/>
      <c r="E118" s="37"/>
    </row>
    <row r="119" spans="1:5" x14ac:dyDescent="0.2">
      <c r="A119" s="233"/>
      <c r="B119" s="37"/>
      <c r="C119" s="38"/>
      <c r="D119" s="34"/>
      <c r="E119" s="37"/>
    </row>
    <row r="120" spans="1:5" x14ac:dyDescent="0.2">
      <c r="A120" s="230"/>
      <c r="B120" s="43"/>
      <c r="C120" s="38"/>
      <c r="D120" s="34"/>
      <c r="E120" s="37"/>
    </row>
    <row r="121" spans="1:5" x14ac:dyDescent="0.2">
      <c r="A121" s="230"/>
      <c r="B121" s="37"/>
      <c r="C121" s="38"/>
      <c r="D121" s="34"/>
      <c r="E121" s="37"/>
    </row>
    <row r="122" spans="1:5" x14ac:dyDescent="0.2">
      <c r="A122" s="230"/>
      <c r="B122" s="37"/>
      <c r="C122" s="38"/>
      <c r="D122" s="34"/>
    </row>
    <row r="123" spans="1:5" x14ac:dyDescent="0.2">
      <c r="A123" s="230"/>
      <c r="B123" s="37"/>
      <c r="C123" s="38"/>
      <c r="D123" s="34"/>
    </row>
    <row r="124" spans="1:5" x14ac:dyDescent="0.2">
      <c r="A124" s="230"/>
      <c r="B124" s="37"/>
      <c r="C124" s="58"/>
      <c r="D124" s="34"/>
    </row>
    <row r="125" spans="1:5" x14ac:dyDescent="0.2">
      <c r="A125" s="230"/>
      <c r="B125" s="37"/>
      <c r="C125" s="58"/>
      <c r="D125" s="34"/>
    </row>
    <row r="126" spans="1:5" x14ac:dyDescent="0.2">
      <c r="A126" s="230"/>
      <c r="B126" s="37"/>
      <c r="C126" s="58"/>
      <c r="D126" s="34"/>
    </row>
    <row r="127" spans="1:5" x14ac:dyDescent="0.2">
      <c r="A127" s="230"/>
      <c r="B127" s="37"/>
      <c r="C127" s="58"/>
      <c r="D127" s="34"/>
    </row>
    <row r="128" spans="1:5" x14ac:dyDescent="0.2">
      <c r="A128" s="230"/>
      <c r="B128" s="37"/>
      <c r="C128" s="58"/>
      <c r="D128" s="34"/>
    </row>
    <row r="129" spans="1:4" x14ac:dyDescent="0.2">
      <c r="A129" s="230"/>
      <c r="B129" s="37"/>
      <c r="C129" s="58"/>
      <c r="D129" s="34"/>
    </row>
    <row r="130" spans="1:4" x14ac:dyDescent="0.2">
      <c r="A130" s="230"/>
      <c r="B130" s="43"/>
      <c r="C130" s="58"/>
      <c r="D130" s="34"/>
    </row>
    <row r="131" spans="1:4" x14ac:dyDescent="0.2">
      <c r="A131" s="230"/>
      <c r="B131" s="37"/>
      <c r="C131" s="58"/>
      <c r="D131" s="34"/>
    </row>
    <row r="132" spans="1:4" x14ac:dyDescent="0.2">
      <c r="A132" s="230"/>
      <c r="B132" s="37"/>
      <c r="C132" s="58"/>
      <c r="D132" s="34"/>
    </row>
    <row r="133" spans="1:4" x14ac:dyDescent="0.2">
      <c r="A133" s="230"/>
      <c r="B133" s="37"/>
      <c r="C133" s="58"/>
      <c r="D133" s="34"/>
    </row>
    <row r="134" spans="1:4" x14ac:dyDescent="0.2">
      <c r="A134" s="230"/>
      <c r="B134" s="37"/>
      <c r="C134" s="58"/>
      <c r="D134" s="34"/>
    </row>
    <row r="135" spans="1:4" x14ac:dyDescent="0.2">
      <c r="A135" s="230"/>
      <c r="B135" s="37"/>
      <c r="C135" s="58"/>
      <c r="D135" s="34"/>
    </row>
    <row r="136" spans="1:4" x14ac:dyDescent="0.2">
      <c r="A136" s="230"/>
      <c r="B136" s="37"/>
      <c r="C136" s="58"/>
      <c r="D136" s="34"/>
    </row>
    <row r="137" spans="1:4" x14ac:dyDescent="0.2">
      <c r="A137" s="230"/>
      <c r="B137" s="37"/>
      <c r="C137" s="58"/>
      <c r="D137" s="34"/>
    </row>
    <row r="138" spans="1:4" x14ac:dyDescent="0.2">
      <c r="A138" s="230"/>
      <c r="B138" s="37"/>
      <c r="C138" s="58"/>
      <c r="D138" s="34"/>
    </row>
    <row r="139" spans="1:4" x14ac:dyDescent="0.2">
      <c r="A139" s="233"/>
      <c r="B139" s="37"/>
      <c r="C139" s="38"/>
      <c r="D139" s="34"/>
    </row>
    <row r="140" spans="1:4" x14ac:dyDescent="0.2">
      <c r="A140" s="230"/>
      <c r="B140" s="37"/>
      <c r="C140" s="38"/>
      <c r="D140" s="34"/>
    </row>
    <row r="141" spans="1:4" x14ac:dyDescent="0.2">
      <c r="A141" s="230"/>
      <c r="B141" s="37"/>
      <c r="C141" s="38"/>
      <c r="D141" s="34"/>
    </row>
    <row r="142" spans="1:4" x14ac:dyDescent="0.2">
      <c r="A142" s="230"/>
      <c r="B142" s="37"/>
      <c r="C142" s="38"/>
      <c r="D142" s="34"/>
    </row>
    <row r="143" spans="1:4" x14ac:dyDescent="0.2">
      <c r="A143" s="230"/>
      <c r="B143" s="37"/>
      <c r="C143" s="38"/>
      <c r="D143" s="34"/>
    </row>
    <row r="144" spans="1:4" x14ac:dyDescent="0.2">
      <c r="A144" s="230"/>
      <c r="B144" s="37"/>
      <c r="C144" s="38"/>
      <c r="D144" s="34"/>
    </row>
    <row r="145" spans="1:4" x14ac:dyDescent="0.2">
      <c r="A145" s="230"/>
      <c r="B145" s="37"/>
      <c r="C145" s="38"/>
      <c r="D145" s="34"/>
    </row>
    <row r="146" spans="1:4" x14ac:dyDescent="0.2">
      <c r="A146" s="230"/>
      <c r="B146" s="36"/>
      <c r="C146" s="38"/>
      <c r="D146" s="34"/>
    </row>
    <row r="147" spans="1:4" x14ac:dyDescent="0.2">
      <c r="B147" s="37"/>
      <c r="C147" s="38"/>
    </row>
    <row r="148" spans="1:4" x14ac:dyDescent="0.2">
      <c r="C148" s="38"/>
      <c r="D148" s="54"/>
    </row>
    <row r="149" spans="1:4" x14ac:dyDescent="0.2">
      <c r="B149" s="37"/>
      <c r="C149" s="38"/>
    </row>
    <row r="150" spans="1:4" x14ac:dyDescent="0.2">
      <c r="B150" s="37"/>
      <c r="C150" s="38"/>
    </row>
    <row r="151" spans="1:4" x14ac:dyDescent="0.2">
      <c r="B151" s="37"/>
      <c r="C151" s="38"/>
    </row>
    <row r="152" spans="1:4" x14ac:dyDescent="0.2">
      <c r="B152" s="37"/>
      <c r="C152" s="38"/>
    </row>
    <row r="153" spans="1:4" x14ac:dyDescent="0.2">
      <c r="B153" s="37"/>
      <c r="C153" s="38"/>
    </row>
    <row r="154" spans="1:4" x14ac:dyDescent="0.2">
      <c r="B154" s="37"/>
      <c r="C154" s="38"/>
    </row>
  </sheetData>
  <mergeCells count="1">
    <mergeCell ref="E93:F93"/>
  </mergeCells>
  <hyperlinks>
    <hyperlink ref="A1" location="TOC!A1" display="TOC" xr:uid="{66000488-FCFD-496F-AE99-8B01C673F447}"/>
  </hyperlinks>
  <pageMargins left="0.25" right="0.25" top="0.75" bottom="0.75" header="0.3" footer="0.3"/>
  <pageSetup scale="7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734B-326D-4EDB-BCE7-37FEAAC33A39}">
  <dimension ref="A1:G160"/>
  <sheetViews>
    <sheetView zoomScale="115" zoomScaleNormal="115" workbookViewId="0"/>
  </sheetViews>
  <sheetFormatPr defaultColWidth="9.140625" defaultRowHeight="15" x14ac:dyDescent="0.2"/>
  <cols>
    <col min="1" max="1" width="31.28515625" style="25" customWidth="1"/>
    <col min="2" max="2" width="146.140625" style="25" customWidth="1"/>
    <col min="3" max="3" width="11.85546875" style="54" customWidth="1"/>
    <col min="4" max="4" width="12.85546875" style="25" customWidth="1"/>
    <col min="5" max="5" width="17.5703125" style="25" bestFit="1" customWidth="1"/>
    <col min="6" max="16384" width="9.140625" style="25"/>
  </cols>
  <sheetData>
    <row r="1" spans="1:4" ht="30" customHeight="1" x14ac:dyDescent="0.2">
      <c r="A1" s="133" t="s">
        <v>678</v>
      </c>
      <c r="B1" s="165" t="s">
        <v>2016</v>
      </c>
      <c r="C1" s="22"/>
      <c r="D1" s="78">
        <v>0</v>
      </c>
    </row>
    <row r="2" spans="1:4" x14ac:dyDescent="0.2">
      <c r="A2" s="26" t="s">
        <v>186</v>
      </c>
      <c r="B2" s="26" t="s">
        <v>185</v>
      </c>
      <c r="C2" s="28" t="s">
        <v>573</v>
      </c>
      <c r="D2" s="47" t="s">
        <v>183</v>
      </c>
    </row>
    <row r="3" spans="1:4" x14ac:dyDescent="0.2">
      <c r="A3" s="36"/>
      <c r="B3" s="36"/>
      <c r="C3" s="38"/>
    </row>
    <row r="4" spans="1:4" x14ac:dyDescent="0.2">
      <c r="A4" s="19" t="s">
        <v>388</v>
      </c>
      <c r="B4" s="19" t="s">
        <v>629</v>
      </c>
      <c r="C4" s="49"/>
      <c r="D4" s="34"/>
    </row>
    <row r="5" spans="1:4" x14ac:dyDescent="0.2">
      <c r="A5" s="25" t="str">
        <f>'Master Price List'!$A$192</f>
        <v>AC-CHV19-MNT</v>
      </c>
      <c r="B5" s="33" t="s">
        <v>2017</v>
      </c>
      <c r="C5" s="89">
        <f>'Master Price List'!$C$192</f>
        <v>213</v>
      </c>
      <c r="D5" s="89">
        <f t="shared" ref="D5" si="0">C5-(C5*$D$1)</f>
        <v>213</v>
      </c>
    </row>
    <row r="6" spans="1:4" x14ac:dyDescent="0.2">
      <c r="B6" s="33"/>
      <c r="C6" s="89"/>
      <c r="D6" s="89"/>
    </row>
    <row r="7" spans="1:4" x14ac:dyDescent="0.2">
      <c r="A7" s="19" t="s">
        <v>670</v>
      </c>
      <c r="C7" s="89"/>
      <c r="D7" s="89"/>
    </row>
    <row r="8" spans="1:4" x14ac:dyDescent="0.2">
      <c r="A8" s="25" t="str">
        <f>'Master Price List'!A162</f>
        <v>CC-WBBP20-FS</v>
      </c>
      <c r="B8" s="25" t="str">
        <f>'Master Price List'!B162</f>
        <v>20" Wide-body 4x4 floor shifter console;  8" slope,  12" level.  May work in other 4x4 trucks.</v>
      </c>
      <c r="C8" s="89">
        <f>'Master Price List'!C162</f>
        <v>920</v>
      </c>
      <c r="D8" s="89">
        <f t="shared" ref="D8:D9" si="1">C8-(C8*$D$1)</f>
        <v>920</v>
      </c>
    </row>
    <row r="9" spans="1:4" x14ac:dyDescent="0.2">
      <c r="A9" s="25" t="str">
        <f>'Master Price List'!A163</f>
        <v>CC-WBBP25-FS</v>
      </c>
      <c r="B9" s="25" t="str">
        <f>'Master Price List'!B163</f>
        <v>25" Wide-body 4x4 floor shifter console; 8" slope,  17" level.  May work in other 4x4 trucks.</v>
      </c>
      <c r="C9" s="89">
        <f>'Master Price List'!C163</f>
        <v>946</v>
      </c>
      <c r="D9" s="89">
        <f t="shared" si="1"/>
        <v>946</v>
      </c>
    </row>
    <row r="10" spans="1:4" x14ac:dyDescent="0.2">
      <c r="C10" s="89"/>
      <c r="D10" s="89"/>
    </row>
    <row r="11" spans="1:4" x14ac:dyDescent="0.2">
      <c r="A11" s="19" t="s">
        <v>1537</v>
      </c>
      <c r="B11" s="57"/>
      <c r="C11" s="89"/>
      <c r="D11" s="89"/>
    </row>
    <row r="12" spans="1:4" x14ac:dyDescent="0.2">
      <c r="A12" s="25" t="str">
        <f>'Master Price List'!A171</f>
        <v>CC-MC-14</v>
      </c>
      <c r="B12" s="25" t="str">
        <f>'Master Price List'!B171</f>
        <v>MC 14" L-shape console:  7" slope,  7" level.</v>
      </c>
      <c r="C12" s="89">
        <f>'Master Price List'!C171</f>
        <v>548</v>
      </c>
      <c r="D12" s="89">
        <f t="shared" ref="D12:D18" si="2">C12-(C12*$D$1)</f>
        <v>548</v>
      </c>
    </row>
    <row r="13" spans="1:4" x14ac:dyDescent="0.2">
      <c r="A13" s="25" t="str">
        <f>'Master Price List'!A172</f>
        <v>CC-MC-18</v>
      </c>
      <c r="B13" s="25" t="str">
        <f>'Master Price List'!B172</f>
        <v>MC 18" L-shape console; 7" slope,  11" level.</v>
      </c>
      <c r="C13" s="89">
        <f>'Master Price List'!C172</f>
        <v>587</v>
      </c>
      <c r="D13" s="89">
        <f t="shared" si="2"/>
        <v>587</v>
      </c>
    </row>
    <row r="14" spans="1:4" x14ac:dyDescent="0.2">
      <c r="A14" s="25" t="str">
        <f>'Master Price List'!A174</f>
        <v>CC-MC-25</v>
      </c>
      <c r="B14" s="25" t="str">
        <f>'Master Price List'!B174</f>
        <v>MC 25" L-shape console; 7" slope,  18" level.</v>
      </c>
      <c r="C14" s="89">
        <f>'Master Price List'!C174</f>
        <v>661</v>
      </c>
      <c r="D14" s="89">
        <f t="shared" si="2"/>
        <v>661</v>
      </c>
    </row>
    <row r="15" spans="1:4" x14ac:dyDescent="0.2">
      <c r="A15" s="25" t="str">
        <f>'Master Price List'!A118</f>
        <v>CC-PCFX14</v>
      </c>
      <c r="B15" s="25" t="str">
        <f>'Master Price List'!B118</f>
        <v>Universal 14" low-profile; 3" slope,  11" level; computer deck; Will fit one long radio.</v>
      </c>
      <c r="C15" s="89">
        <f>'Master Price List'!C118</f>
        <v>575</v>
      </c>
      <c r="D15" s="89">
        <f t="shared" si="2"/>
        <v>575</v>
      </c>
    </row>
    <row r="16" spans="1:4" x14ac:dyDescent="0.2">
      <c r="C16" s="89"/>
      <c r="D16" s="89"/>
    </row>
    <row r="17" spans="1:4" x14ac:dyDescent="0.2">
      <c r="A17" s="19" t="s">
        <v>924</v>
      </c>
      <c r="C17" s="89"/>
      <c r="D17" s="89"/>
    </row>
    <row r="18" spans="1:4" x14ac:dyDescent="0.2">
      <c r="A18" s="25" t="str">
        <f>'Master Price List'!A159</f>
        <v>CC-MC16BX12-WB</v>
      </c>
      <c r="B18" s="25" t="str">
        <f>'Master Price List'!B159</f>
        <v>Universal 16" slope, 4" level, 12" lidded storage plus passenger-side open storage - Custom wide-body version.</v>
      </c>
      <c r="C18" s="89">
        <f>'Master Price List'!C159</f>
        <v>960</v>
      </c>
      <c r="D18" s="89">
        <f t="shared" si="2"/>
        <v>960</v>
      </c>
    </row>
    <row r="19" spans="1:4" x14ac:dyDescent="0.2">
      <c r="C19" s="89"/>
      <c r="D19" s="89"/>
    </row>
    <row r="20" spans="1:4" x14ac:dyDescent="0.2">
      <c r="A20" s="19" t="s">
        <v>1538</v>
      </c>
      <c r="C20" s="93"/>
      <c r="D20" s="89"/>
    </row>
    <row r="21" spans="1:4" x14ac:dyDescent="0.2">
      <c r="A21" s="25" t="str">
        <f>'Master Price List'!A153</f>
        <v>CC-WBOS-16</v>
      </c>
      <c r="B21" s="25" t="str">
        <f>'Master Price List'!B153</f>
        <v>Universal SUV/truck 16" Wide-body open-storage console; 8" slope, 8" level.</v>
      </c>
      <c r="C21" s="89">
        <f>'Master Price List'!C153</f>
        <v>794</v>
      </c>
      <c r="D21" s="89">
        <f t="shared" ref="D21:D47" si="3">C21-(C21*$D$1)</f>
        <v>794</v>
      </c>
    </row>
    <row r="22" spans="1:4" x14ac:dyDescent="0.2">
      <c r="A22" s="25" t="str">
        <f>'Master Price List'!A154</f>
        <v>CC-WBOS-20</v>
      </c>
      <c r="B22" s="25" t="str">
        <f>'Master Price List'!B154</f>
        <v>Universal SUV/truck 20" Wide-body open-storage console; 8" slope, 12" level.</v>
      </c>
      <c r="C22" s="89">
        <f>'Master Price List'!C154</f>
        <v>815</v>
      </c>
      <c r="D22" s="89">
        <f>C22-(C22*$D$1)</f>
        <v>815</v>
      </c>
    </row>
    <row r="23" spans="1:4" x14ac:dyDescent="0.2">
      <c r="A23" s="25" t="str">
        <f>'Master Price List'!A156</f>
        <v>CC-WBOS-25</v>
      </c>
      <c r="B23" s="25" t="str">
        <f>'Master Price List'!B156</f>
        <v>Universal SUV/truck 25" Wide-body open-storage console; 8" slope, 17" level.</v>
      </c>
      <c r="C23" s="89">
        <f>'Master Price List'!C156</f>
        <v>840</v>
      </c>
      <c r="D23" s="89">
        <f t="shared" si="3"/>
        <v>840</v>
      </c>
    </row>
    <row r="24" spans="1:4" x14ac:dyDescent="0.2">
      <c r="A24" s="25" t="str">
        <f>'Master Price List'!A148</f>
        <v>CC-HDWB-20</v>
      </c>
      <c r="B24" s="25" t="str">
        <f>'Master Price List'!B148</f>
        <v>Universal SUV/truck 20" wide-body console; 8" slope,  12" level.  No open storage.  Face plates centered.</v>
      </c>
      <c r="C24" s="89">
        <f>'Master Price List'!C148</f>
        <v>789</v>
      </c>
      <c r="D24" s="89">
        <f t="shared" si="3"/>
        <v>789</v>
      </c>
    </row>
    <row r="25" spans="1:4" x14ac:dyDescent="0.2">
      <c r="A25" s="25" t="str">
        <f>'Master Price List'!A149</f>
        <v>CC-HDWB-25</v>
      </c>
      <c r="B25" s="25" t="str">
        <f>'Master Price List'!B149</f>
        <v>Universal SUV/truck 25" wide-body console; 8" slope,  17" level.  No open storage.  Face plates centered.</v>
      </c>
      <c r="C25" s="89">
        <f>'Master Price List'!C149</f>
        <v>815</v>
      </c>
      <c r="D25" s="89">
        <f t="shared" si="3"/>
        <v>815</v>
      </c>
    </row>
    <row r="26" spans="1:4" x14ac:dyDescent="0.2">
      <c r="C26" s="89"/>
      <c r="D26" s="89"/>
    </row>
    <row r="27" spans="1:4" x14ac:dyDescent="0.2">
      <c r="A27" s="19" t="s">
        <v>1054</v>
      </c>
      <c r="C27" s="89"/>
      <c r="D27" s="89"/>
    </row>
    <row r="28" spans="1:4" x14ac:dyDescent="0.2">
      <c r="A28" s="25" t="str">
        <f>'Master Price List'!A236</f>
        <v>AC-INBHG</v>
      </c>
      <c r="B28" s="25" t="str">
        <f>'Master Price List'!B236</f>
        <v>4" internal dual beverage holder. Includes rubber fingers to keep cup stabilized.</v>
      </c>
      <c r="C28" s="89">
        <f>'Master Price List'!C236</f>
        <v>64</v>
      </c>
      <c r="D28" s="89">
        <f t="shared" si="3"/>
        <v>64</v>
      </c>
    </row>
    <row r="29" spans="1:4" x14ac:dyDescent="0.2">
      <c r="A29" s="25" t="str">
        <f>'Master Price List'!A243</f>
        <v>AC-TICK-2</v>
      </c>
      <c r="B29" s="25" t="str">
        <f>'Master Price List'!B243</f>
        <v>3" face plate shallow tray; holds smartphone, keys, wallet, sunglasses, etc.  2" H.</v>
      </c>
      <c r="C29" s="89">
        <f>'Master Price List'!C243</f>
        <v>53</v>
      </c>
      <c r="D29" s="89">
        <f t="shared" si="3"/>
        <v>53</v>
      </c>
    </row>
    <row r="30" spans="1:4" x14ac:dyDescent="0.2">
      <c r="A30" s="25" t="str">
        <f>'Master Price List'!A244</f>
        <v>FP-SGTRAY</v>
      </c>
      <c r="B30" s="25" t="str">
        <f>'Master Price List'!B244</f>
        <v>4" face plate shallow tray w/sloped floor; holds smartphone, keys, wallet, sunglasses, etc.  1.75" H.</v>
      </c>
      <c r="C30" s="89">
        <f>'Master Price List'!C244</f>
        <v>50</v>
      </c>
      <c r="D30" s="89">
        <f t="shared" si="3"/>
        <v>50</v>
      </c>
    </row>
    <row r="31" spans="1:4" x14ac:dyDescent="0.2">
      <c r="A31" s="25" t="str">
        <f>'Master Price List'!A248</f>
        <v>AC-GUNBOX-6-LP</v>
      </c>
      <c r="B31" s="25" t="str">
        <f>'Master Price List'!B248</f>
        <v>6" internal lidded locking low-profile internal storage box (may not accommodate handgun) 3.6" H.</v>
      </c>
      <c r="C31" s="89">
        <f>'Master Price List'!C248</f>
        <v>173</v>
      </c>
      <c r="D31" s="89">
        <f t="shared" si="3"/>
        <v>173</v>
      </c>
    </row>
    <row r="32" spans="1:4" x14ac:dyDescent="0.2">
      <c r="A32" s="25" t="str">
        <f>'Master Price List'!A249</f>
        <v>AC-GUNBOX-LP</v>
      </c>
      <c r="B32" s="25" t="str">
        <f>'Master Price List'!B249</f>
        <v>8" internal lidded locking low-profile storage box (might accommodate handgun) 3.6" H.</v>
      </c>
      <c r="C32" s="89">
        <f>'Master Price List'!C249</f>
        <v>194</v>
      </c>
      <c r="D32" s="89">
        <f t="shared" si="3"/>
        <v>194</v>
      </c>
    </row>
    <row r="33" spans="1:4" x14ac:dyDescent="0.2">
      <c r="C33" s="89"/>
      <c r="D33" s="89"/>
    </row>
    <row r="34" spans="1:4" s="32" customFormat="1" x14ac:dyDescent="0.2">
      <c r="A34" s="19" t="s">
        <v>1055</v>
      </c>
      <c r="C34" s="302"/>
      <c r="D34" s="89"/>
    </row>
    <row r="35" spans="1:4" x14ac:dyDescent="0.2">
      <c r="A35" s="25" t="str">
        <f>'Master Price List'!A330</f>
        <v>FP-USB-2DC</v>
      </c>
      <c r="B35" s="25" t="str">
        <f>'Master Price List'!B330</f>
        <v>2" face plate pre-punched w/ holes for (2) DC outlets &amp; (1) dual-port USB module</v>
      </c>
      <c r="C35" s="89">
        <f>'Master Price List'!C330</f>
        <v>84</v>
      </c>
      <c r="D35" s="89">
        <f t="shared" si="3"/>
        <v>84</v>
      </c>
    </row>
    <row r="36" spans="1:4" x14ac:dyDescent="0.2">
      <c r="A36" s="25" t="str">
        <f>'Master Price List'!A336</f>
        <v>FP-AP12-3</v>
      </c>
      <c r="B36" s="25" t="str">
        <f>'Master Price List'!B336</f>
        <v>2" face plate w/ (3) DC outlet holes</v>
      </c>
      <c r="C36" s="89">
        <f>'Master Price List'!C336</f>
        <v>32</v>
      </c>
      <c r="D36" s="89">
        <f t="shared" si="3"/>
        <v>32</v>
      </c>
    </row>
    <row r="37" spans="1:4" x14ac:dyDescent="0.2">
      <c r="A37" s="25" t="str">
        <f>'Master Price List'!A328</f>
        <v>L3-AP1SET</v>
      </c>
      <c r="B37" s="25" t="str">
        <f>'Master Price List'!B328</f>
        <v>12 Volt DC power outlet plug w/black captured cap</v>
      </c>
      <c r="C37" s="89">
        <f>'Master Price List'!C328</f>
        <v>15</v>
      </c>
      <c r="D37" s="89">
        <f t="shared" si="3"/>
        <v>15</v>
      </c>
    </row>
    <row r="38" spans="1:4" x14ac:dyDescent="0.2">
      <c r="C38" s="89"/>
      <c r="D38" s="89"/>
    </row>
    <row r="39" spans="1:4" x14ac:dyDescent="0.2">
      <c r="A39" s="19" t="s">
        <v>1058</v>
      </c>
      <c r="C39" s="89"/>
      <c r="D39" s="89"/>
    </row>
    <row r="40" spans="1:4" x14ac:dyDescent="0.2">
      <c r="A40" s="25" t="str">
        <f>'Master Price List'!A309</f>
        <v>AC-MCM1</v>
      </c>
      <c r="B40" s="25" t="str">
        <f>'Master Price List'!B309</f>
        <v>Dog-ear type microphone clip plate and clip assembly</v>
      </c>
      <c r="C40" s="89">
        <f>'Master Price List'!C309</f>
        <v>19</v>
      </c>
      <c r="D40" s="89">
        <f t="shared" si="3"/>
        <v>19</v>
      </c>
    </row>
    <row r="41" spans="1:4" x14ac:dyDescent="0.2">
      <c r="A41" s="25" t="str">
        <f>'Master Price List'!A311</f>
        <v>AC-MIC-Z-FPI</v>
      </c>
      <c r="B41" s="25" t="str">
        <f>'Master Price List'!B311</f>
        <v>Height adjustable, no-holes-drilled L-slot microphone clip plate assembly</v>
      </c>
      <c r="C41" s="89">
        <f>'Master Price List'!C311</f>
        <v>33</v>
      </c>
      <c r="D41" s="89">
        <f t="shared" si="3"/>
        <v>33</v>
      </c>
    </row>
    <row r="42" spans="1:4" x14ac:dyDescent="0.2">
      <c r="A42" s="25" t="str">
        <f>'Master Price List'!A315</f>
        <v>AC-MAG-MIC</v>
      </c>
      <c r="B42" s="25" t="str">
        <f>'Master Price List'!B315</f>
        <v>Magnetic Mic  is the magnetic holder for you microphone</v>
      </c>
      <c r="C42" s="89">
        <f>'Master Price List'!C315</f>
        <v>67</v>
      </c>
      <c r="D42" s="89">
        <f t="shared" si="3"/>
        <v>67</v>
      </c>
    </row>
    <row r="43" spans="1:4" x14ac:dyDescent="0.2">
      <c r="C43" s="89"/>
      <c r="D43" s="89"/>
    </row>
    <row r="44" spans="1:4" x14ac:dyDescent="0.2">
      <c r="A44" s="19" t="s">
        <v>1059</v>
      </c>
      <c r="C44" s="89"/>
      <c r="D44" s="89"/>
    </row>
    <row r="45" spans="1:4" x14ac:dyDescent="0.2">
      <c r="A45" s="25" t="str">
        <f>'Master Price List'!A281</f>
        <v>AC-FHDFB</v>
      </c>
      <c r="B45" s="25" t="str">
        <f>'Master Price List'!B281</f>
        <v>External map book lidded storage box; dims 13.25" W x 13.8" L x 11" H Includes leather pad AC-FHDPAD</v>
      </c>
      <c r="C45" s="89">
        <f>'Master Price List'!C281</f>
        <v>429</v>
      </c>
      <c r="D45" s="89">
        <f t="shared" si="3"/>
        <v>429</v>
      </c>
    </row>
    <row r="46" spans="1:4" x14ac:dyDescent="0.2">
      <c r="A46" s="25" t="str">
        <f>'Master Price List'!A265</f>
        <v>AC-FILEBOX</v>
      </c>
      <c r="B46" s="25" t="str">
        <f>'Master Price List'!B265</f>
        <v>External lidded box for letter size Penda flex hanging folders  Dims 8.86" W x 13.25" L x 10.8" H</v>
      </c>
      <c r="C46" s="89">
        <f>'Master Price List'!C265</f>
        <v>353</v>
      </c>
      <c r="D46" s="89">
        <f t="shared" si="3"/>
        <v>353</v>
      </c>
    </row>
    <row r="47" spans="1:4" x14ac:dyDescent="0.2">
      <c r="A47" s="25" t="str">
        <f>'Master Price List'!A271</f>
        <v>AC-MAPFILE</v>
      </c>
      <c r="B47" s="25" t="str">
        <f>'Master Price List'!B271</f>
        <v>External lidded box for map books  Dims 10.8" W x 13.25" L x 10.6" H  Non-locking</v>
      </c>
      <c r="C47" s="89">
        <f>'Master Price List'!C271</f>
        <v>399</v>
      </c>
      <c r="D47" s="89">
        <f t="shared" si="3"/>
        <v>399</v>
      </c>
    </row>
    <row r="48" spans="1:4" x14ac:dyDescent="0.2">
      <c r="C48" s="89"/>
      <c r="D48" s="89"/>
    </row>
    <row r="49" spans="1:4" x14ac:dyDescent="0.2">
      <c r="A49" s="19" t="s">
        <v>616</v>
      </c>
      <c r="C49" s="89"/>
      <c r="D49" s="89"/>
    </row>
    <row r="50" spans="1:4" x14ac:dyDescent="0.2">
      <c r="A50" s="19" t="s">
        <v>381</v>
      </c>
      <c r="C50" s="93"/>
      <c r="D50" s="89"/>
    </row>
    <row r="51" spans="1:4" x14ac:dyDescent="0.2">
      <c r="A51" s="25" t="str">
        <f>'Master Price List'!A647</f>
        <v>CM-SDMT-SA-LED</v>
      </c>
      <c r="B51" s="25" t="str">
        <f>'Master Price List'!B647</f>
        <v>Console side ht. adj. mount w/swing arm for docking station</v>
      </c>
      <c r="C51" s="89">
        <f>'Master Price List'!C647</f>
        <v>429</v>
      </c>
      <c r="D51" s="89">
        <f t="shared" ref="D51:D54" si="4">C51-(C51*$D$1)</f>
        <v>429</v>
      </c>
    </row>
    <row r="52" spans="1:4" x14ac:dyDescent="0.2">
      <c r="A52" s="25" t="str">
        <f>'Master Price List'!A648</f>
        <v>CM-SDMT-SA-LT17</v>
      </c>
      <c r="B52" s="25" t="str">
        <f>'Master Price List'!B648</f>
        <v>Console side ht. adj. mount w/swing arm for wide laptop tray</v>
      </c>
      <c r="C52" s="89">
        <f>'Master Price List'!C648</f>
        <v>559</v>
      </c>
      <c r="D52" s="89">
        <f t="shared" si="4"/>
        <v>559</v>
      </c>
    </row>
    <row r="53" spans="1:4" x14ac:dyDescent="0.2">
      <c r="A53" s="25" t="str">
        <f>'Master Price List'!A649</f>
        <v>CM-SDMT-SL-LED</v>
      </c>
      <c r="B53" s="25" t="str">
        <f>'Master Price List'!B649</f>
        <v>Console side ht. adj. mount w/slide arm for docking station</v>
      </c>
      <c r="C53" s="89">
        <f>'Master Price List'!C649</f>
        <v>589</v>
      </c>
      <c r="D53" s="89">
        <f t="shared" si="4"/>
        <v>589</v>
      </c>
    </row>
    <row r="54" spans="1:4" x14ac:dyDescent="0.2">
      <c r="A54" s="25" t="str">
        <f>'Master Price List'!A650</f>
        <v>CM-SDMT-SL-LT17</v>
      </c>
      <c r="B54" s="25" t="str">
        <f>'Master Price List'!B650</f>
        <v>Console side ht. adj. mount w/slide arm for wide laptop tray</v>
      </c>
      <c r="C54" s="89">
        <f>'Master Price List'!C650</f>
        <v>727</v>
      </c>
      <c r="D54" s="89">
        <f t="shared" si="4"/>
        <v>727</v>
      </c>
    </row>
    <row r="55" spans="1:4" x14ac:dyDescent="0.2">
      <c r="C55" s="89"/>
      <c r="D55" s="89"/>
    </row>
    <row r="56" spans="1:4" x14ac:dyDescent="0.2">
      <c r="A56" s="19" t="s">
        <v>618</v>
      </c>
      <c r="C56" s="93"/>
      <c r="D56" s="89"/>
    </row>
    <row r="57" spans="1:4" x14ac:dyDescent="0.2">
      <c r="A57" s="25" t="str">
        <f>'Master Price List'!A662</f>
        <v>CM-UMNT-SA-LED</v>
      </c>
      <c r="B57" s="25" t="str">
        <f>'Master Price List'!B662</f>
        <v xml:space="preserve">U bracket mnt w/swing arm for docking station </v>
      </c>
      <c r="C57" s="89">
        <f>'Master Price List'!C662</f>
        <v>392</v>
      </c>
      <c r="D57" s="89">
        <f t="shared" ref="D57:D64" si="5">C57-(C57*$D$1)</f>
        <v>392</v>
      </c>
    </row>
    <row r="58" spans="1:4" x14ac:dyDescent="0.2">
      <c r="A58" s="25" t="str">
        <f>'Master Price List'!A664</f>
        <v>CM-UMNT-SA-LT17</v>
      </c>
      <c r="B58" s="25" t="str">
        <f>'Master Price List'!B664</f>
        <v>U bracket mnt w/swing arm for wide laptop tray</v>
      </c>
      <c r="C58" s="89">
        <f>'Master Price List'!C664</f>
        <v>515</v>
      </c>
      <c r="D58" s="89">
        <f t="shared" si="5"/>
        <v>515</v>
      </c>
    </row>
    <row r="59" spans="1:4" x14ac:dyDescent="0.2">
      <c r="A59" s="25" t="str">
        <f>'Master Price List'!A670</f>
        <v>CM-UMSH-SA-LED</v>
      </c>
      <c r="B59" s="25" t="str">
        <f>'Master Price List'!B670</f>
        <v>Short U bracket mnt w/swing arm for docking station</v>
      </c>
      <c r="C59" s="89">
        <f>'Master Price List'!C670</f>
        <v>392</v>
      </c>
      <c r="D59" s="89">
        <f t="shared" si="5"/>
        <v>392</v>
      </c>
    </row>
    <row r="60" spans="1:4" x14ac:dyDescent="0.2">
      <c r="A60" s="25" t="str">
        <f>'Master Price List'!A672</f>
        <v>CM-UMSH-SA-LT17</v>
      </c>
      <c r="B60" s="25" t="str">
        <f>'Master Price List'!B672</f>
        <v>Short U bracket mnt w/swing arm for wide laptop tray</v>
      </c>
      <c r="C60" s="89">
        <f>'Master Price List'!C672</f>
        <v>515</v>
      </c>
      <c r="D60" s="89">
        <f t="shared" si="5"/>
        <v>515</v>
      </c>
    </row>
    <row r="61" spans="1:4" x14ac:dyDescent="0.2">
      <c r="A61" s="25" t="str">
        <f>'Master Price List'!A665</f>
        <v>CM-UMNT-SL-LED</v>
      </c>
      <c r="B61" s="25" t="str">
        <f>'Master Price List'!B665</f>
        <v>U bracket mnt w/slide arm for docking station</v>
      </c>
      <c r="C61" s="89">
        <f>'Master Price List'!C665</f>
        <v>572</v>
      </c>
      <c r="D61" s="89">
        <f>C61-(C61*$D$1)</f>
        <v>572</v>
      </c>
    </row>
    <row r="62" spans="1:4" x14ac:dyDescent="0.2">
      <c r="A62" s="25" t="str">
        <f>'Master Price List'!A667</f>
        <v>CM-UMNT-SL-LT17</v>
      </c>
      <c r="B62" s="25" t="str">
        <f>'Master Price List'!B667</f>
        <v xml:space="preserve">U bracket mnt w/slide arm and wide laptop tray </v>
      </c>
      <c r="C62" s="89">
        <f>'Master Price List'!C667</f>
        <v>682</v>
      </c>
      <c r="D62" s="89">
        <f>C62-(C62*$D$1)</f>
        <v>682</v>
      </c>
    </row>
    <row r="63" spans="1:4" x14ac:dyDescent="0.2">
      <c r="A63" s="25" t="str">
        <f>'Master Price List'!A673</f>
        <v>CM-UMSH-SL-LED</v>
      </c>
      <c r="B63" s="25" t="str">
        <f>'Master Price List'!B673</f>
        <v>Short U bracket mnt w/slide arm for docking station</v>
      </c>
      <c r="C63" s="89">
        <f>'Master Price List'!C673</f>
        <v>572</v>
      </c>
      <c r="D63" s="89">
        <f t="shared" si="5"/>
        <v>572</v>
      </c>
    </row>
    <row r="64" spans="1:4" x14ac:dyDescent="0.2">
      <c r="A64" s="25" t="str">
        <f>'Master Price List'!A675</f>
        <v>CM-UMSH-SL-LT17</v>
      </c>
      <c r="B64" s="25" t="str">
        <f>'Master Price List'!B675</f>
        <v>Short U bracket mnt w/slide arm and wide laptop tray</v>
      </c>
      <c r="C64" s="89">
        <f>'Master Price List'!C675</f>
        <v>681</v>
      </c>
      <c r="D64" s="89">
        <f t="shared" si="5"/>
        <v>681</v>
      </c>
    </row>
    <row r="65" spans="1:4" x14ac:dyDescent="0.2">
      <c r="C65" s="89"/>
      <c r="D65" s="89"/>
    </row>
    <row r="66" spans="1:4" s="32" customFormat="1" x14ac:dyDescent="0.2">
      <c r="A66" s="39" t="s">
        <v>382</v>
      </c>
      <c r="C66" s="93"/>
      <c r="D66" s="89"/>
    </row>
    <row r="67" spans="1:4" x14ac:dyDescent="0.2">
      <c r="A67" s="25" t="str">
        <f>'Master Price List'!A591</f>
        <v>CM-LT-1600</v>
      </c>
      <c r="B67" s="25" t="str">
        <f>'Master Price List'!B591</f>
        <v>Deluxe laptop tray for computer up to 15"W x 11.5H; 3 lbs. lighter than CM-LT-1500, use w/computer mount assemblies ending in -LED</v>
      </c>
      <c r="C67" s="89">
        <f>'Master Price List'!C591</f>
        <v>429</v>
      </c>
      <c r="D67" s="89">
        <f>C67-(C67*$D$1)</f>
        <v>429</v>
      </c>
    </row>
    <row r="68" spans="1:4" x14ac:dyDescent="0.2">
      <c r="C68" s="89"/>
      <c r="D68" s="89"/>
    </row>
    <row r="69" spans="1:4" x14ac:dyDescent="0.2">
      <c r="A69" s="19" t="s">
        <v>619</v>
      </c>
      <c r="C69" s="89"/>
      <c r="D69" s="89"/>
    </row>
    <row r="70" spans="1:4" x14ac:dyDescent="0.2">
      <c r="A70" s="25" t="str">
        <f>'Master Price List'!A593</f>
        <v>AC-LT-SCR</v>
      </c>
      <c r="B70" s="25" t="str">
        <f>'Master Price List'!B593</f>
        <v>Laptop screen holder; compatible w/ TROY laptop trays</v>
      </c>
      <c r="C70" s="89">
        <f>'Master Price List'!C593</f>
        <v>92</v>
      </c>
      <c r="D70" s="89">
        <f>C70-(C70*$D$1)</f>
        <v>92</v>
      </c>
    </row>
    <row r="71" spans="1:4" x14ac:dyDescent="0.2">
      <c r="A71" s="25" t="str">
        <f>'Master Price List'!A594</f>
        <v>AC-LT13-CLAMP</v>
      </c>
      <c r="B71" s="25" t="str">
        <f>'Master Price List'!B594</f>
        <v>Laptop tray finger clamp, vinyl cap</v>
      </c>
      <c r="C71" s="89">
        <f>'Master Price List'!C594</f>
        <v>12</v>
      </c>
      <c r="D71" s="89">
        <f>C71-(C71*$D$1)</f>
        <v>12</v>
      </c>
    </row>
    <row r="72" spans="1:4" x14ac:dyDescent="0.2">
      <c r="C72" s="89"/>
      <c r="D72" s="89"/>
    </row>
    <row r="73" spans="1:4" x14ac:dyDescent="0.2">
      <c r="A73" s="218" t="s">
        <v>2320</v>
      </c>
      <c r="C73" s="93"/>
      <c r="D73" s="89"/>
    </row>
    <row r="74" spans="1:4" x14ac:dyDescent="0.2">
      <c r="B74" s="19" t="str">
        <f>'Master Price List'!B682</f>
        <v>Single Weapon Mount Kits</v>
      </c>
      <c r="C74" s="89"/>
      <c r="D74" s="89"/>
    </row>
    <row r="75" spans="1:4" x14ac:dyDescent="0.2">
      <c r="A75" s="25" t="str">
        <f>'Master Price List'!A683</f>
        <v>KT-GM-SGL-SC6</v>
      </c>
      <c r="B75" s="25" t="str">
        <f>'Master Price List'!B683</f>
        <v>Single weapon mount w/SC6 lock and brackets</v>
      </c>
      <c r="C75" s="89">
        <f>'Master Price List'!C683</f>
        <v>455</v>
      </c>
      <c r="D75" s="89">
        <f t="shared" ref="D75:D81" si="6">C75-(C75*$D$1)</f>
        <v>455</v>
      </c>
    </row>
    <row r="76" spans="1:4" x14ac:dyDescent="0.2">
      <c r="A76" s="25" t="str">
        <f>'Master Price List'!A684</f>
        <v>KT-GM-SGL-SC1</v>
      </c>
      <c r="B76" s="25" t="str">
        <f>'Master Price List'!B684</f>
        <v>Single weapon mount w/SC1 lock and brackets</v>
      </c>
      <c r="C76" s="89">
        <f>'Master Price List'!C684</f>
        <v>379</v>
      </c>
      <c r="D76" s="89">
        <f t="shared" si="6"/>
        <v>379</v>
      </c>
    </row>
    <row r="77" spans="1:4" x14ac:dyDescent="0.2">
      <c r="A77" s="37" t="str">
        <f>'Master Price List'!A685</f>
        <v>KT-GM-SGL-SC1AR</v>
      </c>
      <c r="B77" s="25" t="str">
        <f>'Master Price List'!B685</f>
        <v>Single weapon mount w/SC1/AR AR15 lock, No. 2 key and brackets</v>
      </c>
      <c r="C77" s="89">
        <f>'Master Price List'!C685</f>
        <v>419</v>
      </c>
      <c r="D77" s="89">
        <f t="shared" si="6"/>
        <v>419</v>
      </c>
    </row>
    <row r="78" spans="1:4" x14ac:dyDescent="0.2">
      <c r="B78" s="19" t="str">
        <f>'Master Price List'!B686</f>
        <v>Dual Weapon Mount Kits</v>
      </c>
      <c r="C78" s="89"/>
      <c r="D78" s="89"/>
    </row>
    <row r="79" spans="1:4" x14ac:dyDescent="0.2">
      <c r="A79" s="25" t="str">
        <f>'Master Price List'!A687</f>
        <v>KT-GM-SGRF-SC6-1</v>
      </c>
      <c r="B79" s="25" t="str">
        <f>'Master Price List'!B687</f>
        <v>Dual weapon mount w/ SC6 lock, SC1 shotgun lock with No. 2 key and brackets</v>
      </c>
      <c r="C79" s="89">
        <f>'Master Price List'!C687</f>
        <v>701</v>
      </c>
      <c r="D79" s="89">
        <f t="shared" si="6"/>
        <v>701</v>
      </c>
    </row>
    <row r="80" spans="1:4" x14ac:dyDescent="0.2">
      <c r="A80" s="25" t="str">
        <f>'Master Price List'!A688</f>
        <v>KT-GM-SGRF-SC6-1AR</v>
      </c>
      <c r="B80" s="25" t="str">
        <f>'Master Price List'!B688</f>
        <v>Dual weapon mount w/SC6 lock, SC1/AR AR15 lock with No. 2 Key and brackets</v>
      </c>
      <c r="C80" s="89">
        <f>'Master Price List'!C688</f>
        <v>741</v>
      </c>
      <c r="D80" s="89">
        <f t="shared" si="6"/>
        <v>741</v>
      </c>
    </row>
    <row r="81" spans="1:7" x14ac:dyDescent="0.2">
      <c r="A81" s="25" t="str">
        <f>'Master Price List'!A689</f>
        <v>KT-GM-SGRF-SC1-1AR</v>
      </c>
      <c r="B81" s="25" t="str">
        <f>'Master Price List'!B689</f>
        <v>Dual weapon mount w/SC1 shotgun lock, SC1/AR AR15 lock with No. 2 Key and brackets</v>
      </c>
      <c r="C81" s="89">
        <f>'Master Price List'!C689</f>
        <v>665</v>
      </c>
      <c r="D81" s="89">
        <f t="shared" si="6"/>
        <v>665</v>
      </c>
    </row>
    <row r="82" spans="1:7" x14ac:dyDescent="0.2">
      <c r="B82" s="33"/>
      <c r="C82" s="89"/>
      <c r="D82" s="88"/>
      <c r="F82" s="34"/>
      <c r="G82" s="35"/>
    </row>
    <row r="83" spans="1:7" x14ac:dyDescent="0.2">
      <c r="A83" s="39" t="s">
        <v>665</v>
      </c>
      <c r="C83" s="93"/>
      <c r="D83" s="89"/>
    </row>
    <row r="84" spans="1:7" x14ac:dyDescent="0.2">
      <c r="B84" s="19" t="str">
        <f>'Master Price List'!B729</f>
        <v xml:space="preserve">Sliding Window Models </v>
      </c>
      <c r="C84" s="89"/>
      <c r="D84" s="89"/>
    </row>
    <row r="85" spans="1:7" x14ac:dyDescent="0.2">
      <c r="A85" s="36" t="str">
        <f>'Master Price List'!A760</f>
        <v>TP-E-SL1-FS-SS</v>
      </c>
      <c r="B85" s="37" t="str">
        <f>'Master Price List'!B760</f>
        <v>Full size Recessed Panel; Sliding window; Vertical bar</v>
      </c>
      <c r="C85" s="94">
        <f>'Master Price List'!C760</f>
        <v>1073</v>
      </c>
      <c r="D85" s="89">
        <f t="shared" ref="D85:D86" si="7">C85-(C85*$D$1)</f>
        <v>1073</v>
      </c>
    </row>
    <row r="86" spans="1:7" ht="15.75" customHeight="1" x14ac:dyDescent="0.2">
      <c r="A86" s="25" t="str">
        <f>'Master Price List'!A761</f>
        <v>TP-E-SL6-FS-SS</v>
      </c>
      <c r="B86" s="33" t="str">
        <f>'Master Price List'!B761</f>
        <v>Full size Recessed Panel; Sliding window; Square hole punched</v>
      </c>
      <c r="C86" s="89">
        <f>'Master Price List'!C761</f>
        <v>1060</v>
      </c>
      <c r="D86" s="89">
        <f t="shared" si="7"/>
        <v>1060</v>
      </c>
    </row>
    <row r="87" spans="1:7" x14ac:dyDescent="0.2">
      <c r="C87" s="89"/>
      <c r="D87" s="89"/>
    </row>
    <row r="88" spans="1:7" x14ac:dyDescent="0.2">
      <c r="B88" s="19" t="s">
        <v>631</v>
      </c>
      <c r="C88" s="89"/>
      <c r="D88" s="89"/>
    </row>
    <row r="89" spans="1:7" x14ac:dyDescent="0.2">
      <c r="A89" s="25" t="str">
        <f>'Master Price List'!A855</f>
        <v>2-SAB-CHV19</v>
      </c>
      <c r="B89" s="33" t="s">
        <v>2007</v>
      </c>
      <c r="C89" s="89">
        <f>'Master Price List'!C855</f>
        <v>386</v>
      </c>
      <c r="D89" s="89">
        <f t="shared" ref="D89:D93" si="8">C89-(C89*$D$1)</f>
        <v>386</v>
      </c>
    </row>
    <row r="90" spans="1:7" x14ac:dyDescent="0.2">
      <c r="A90" s="25" t="str">
        <f>'Master Price List'!A856</f>
        <v>KP-CHV19-SS</v>
      </c>
      <c r="B90" s="33" t="s">
        <v>2008</v>
      </c>
      <c r="C90" s="89">
        <f>'Master Price List'!C856</f>
        <v>198</v>
      </c>
      <c r="D90" s="89">
        <f t="shared" si="8"/>
        <v>198</v>
      </c>
    </row>
    <row r="91" spans="1:7" x14ac:dyDescent="0.2">
      <c r="B91" s="33"/>
      <c r="C91" s="89"/>
      <c r="D91" s="89"/>
    </row>
    <row r="92" spans="1:7" x14ac:dyDescent="0.2">
      <c r="A92" s="233" t="s">
        <v>1638</v>
      </c>
      <c r="C92" s="89"/>
      <c r="D92" s="89"/>
    </row>
    <row r="93" spans="1:7" x14ac:dyDescent="0.2">
      <c r="A93" s="25" t="str">
        <f>'Master Price List'!A1359</f>
        <v xml:space="preserve">KIT-21S2-2C-CPTV </v>
      </c>
      <c r="B93" s="25" t="str">
        <f>'Master Price List'!B1359</f>
        <v>2021-22 Silverado 2500; Truck bed command post and cabinets, two side custom cabinets, one center command post w/drawers, center shelf and top cover</v>
      </c>
      <c r="C93" s="89">
        <f>'Master Price List'!C1359</f>
        <v>18700</v>
      </c>
      <c r="D93" s="89">
        <f t="shared" si="8"/>
        <v>18700</v>
      </c>
    </row>
    <row r="94" spans="1:7" x14ac:dyDescent="0.2">
      <c r="C94" s="89"/>
      <c r="D94" s="89"/>
    </row>
    <row r="95" spans="1:7" x14ac:dyDescent="0.2">
      <c r="C95" s="89"/>
      <c r="D95" s="89"/>
    </row>
    <row r="96" spans="1:7" x14ac:dyDescent="0.2">
      <c r="B96" s="19"/>
      <c r="C96" s="89"/>
      <c r="D96" s="89"/>
    </row>
    <row r="97" spans="1:6" x14ac:dyDescent="0.2">
      <c r="C97" s="89"/>
      <c r="D97" s="89"/>
    </row>
    <row r="98" spans="1:6" x14ac:dyDescent="0.2">
      <c r="A98" s="37"/>
      <c r="B98" s="37"/>
      <c r="C98" s="38"/>
      <c r="D98" s="54"/>
    </row>
    <row r="99" spans="1:6" x14ac:dyDescent="0.2">
      <c r="A99" s="43"/>
      <c r="B99" s="37"/>
      <c r="C99" s="38"/>
      <c r="D99" s="54"/>
      <c r="E99" s="340"/>
      <c r="F99" s="340"/>
    </row>
    <row r="100" spans="1:6" x14ac:dyDescent="0.2">
      <c r="A100" s="37"/>
      <c r="B100" s="37"/>
      <c r="C100" s="38"/>
      <c r="D100" s="34"/>
    </row>
    <row r="101" spans="1:6" x14ac:dyDescent="0.2">
      <c r="A101" s="37"/>
      <c r="B101" s="37"/>
      <c r="C101" s="38"/>
      <c r="D101" s="34"/>
    </row>
    <row r="102" spans="1:6" x14ac:dyDescent="0.2">
      <c r="A102" s="37"/>
      <c r="B102" s="37"/>
      <c r="C102" s="38"/>
      <c r="D102" s="34"/>
    </row>
    <row r="103" spans="1:6" x14ac:dyDescent="0.2">
      <c r="A103" s="37"/>
      <c r="B103" s="37"/>
      <c r="C103" s="38"/>
      <c r="D103" s="34"/>
    </row>
    <row r="104" spans="1:6" x14ac:dyDescent="0.2">
      <c r="A104" s="37"/>
      <c r="B104" s="37"/>
      <c r="C104" s="38"/>
      <c r="D104" s="34"/>
    </row>
    <row r="105" spans="1:6" x14ac:dyDescent="0.2">
      <c r="A105" s="37"/>
      <c r="B105" s="37"/>
      <c r="C105" s="38"/>
      <c r="D105" s="34"/>
    </row>
    <row r="106" spans="1:6" x14ac:dyDescent="0.2">
      <c r="A106" s="37"/>
      <c r="B106" s="37"/>
      <c r="C106" s="38"/>
      <c r="D106" s="34"/>
    </row>
    <row r="107" spans="1:6" x14ac:dyDescent="0.2">
      <c r="A107" s="37"/>
      <c r="B107" s="37"/>
      <c r="C107" s="38"/>
      <c r="D107" s="34"/>
    </row>
    <row r="108" spans="1:6" x14ac:dyDescent="0.2">
      <c r="A108" s="37"/>
      <c r="B108" s="37"/>
      <c r="C108" s="38"/>
      <c r="D108" s="34"/>
    </row>
    <row r="109" spans="1:6" x14ac:dyDescent="0.2">
      <c r="A109" s="37"/>
      <c r="B109" s="37"/>
      <c r="C109" s="38"/>
      <c r="D109" s="34"/>
    </row>
    <row r="110" spans="1:6" x14ac:dyDescent="0.2">
      <c r="A110" s="37"/>
      <c r="B110" s="37"/>
      <c r="C110" s="38"/>
      <c r="D110" s="34"/>
    </row>
    <row r="111" spans="1:6" x14ac:dyDescent="0.2">
      <c r="A111" s="37"/>
      <c r="B111" s="37"/>
      <c r="C111" s="38"/>
      <c r="D111" s="34"/>
    </row>
    <row r="112" spans="1:6" x14ac:dyDescent="0.2">
      <c r="A112" s="37"/>
      <c r="B112" s="37"/>
      <c r="C112" s="38"/>
      <c r="D112" s="34"/>
    </row>
    <row r="113" spans="1:5" x14ac:dyDescent="0.2">
      <c r="A113" s="37"/>
      <c r="B113" s="43"/>
      <c r="C113" s="38"/>
      <c r="D113" s="34"/>
    </row>
    <row r="114" spans="1:5" x14ac:dyDescent="0.2">
      <c r="A114" s="37"/>
      <c r="B114" s="37"/>
      <c r="C114" s="38"/>
      <c r="D114" s="34"/>
    </row>
    <row r="115" spans="1:5" x14ac:dyDescent="0.2">
      <c r="A115" s="37"/>
      <c r="B115" s="37"/>
      <c r="C115" s="38"/>
      <c r="D115" s="34"/>
    </row>
    <row r="116" spans="1:5" x14ac:dyDescent="0.2">
      <c r="A116" s="37"/>
      <c r="B116" s="37"/>
      <c r="C116" s="38"/>
      <c r="D116" s="34"/>
    </row>
    <row r="117" spans="1:5" x14ac:dyDescent="0.2">
      <c r="A117" s="37"/>
      <c r="B117" s="37"/>
      <c r="C117" s="38"/>
      <c r="D117" s="34"/>
    </row>
    <row r="118" spans="1:5" x14ac:dyDescent="0.2">
      <c r="A118" s="37"/>
      <c r="B118" s="43"/>
      <c r="C118" s="38"/>
      <c r="D118" s="34"/>
    </row>
    <row r="119" spans="1:5" x14ac:dyDescent="0.2">
      <c r="A119" s="37"/>
      <c r="B119" s="37"/>
      <c r="C119" s="38"/>
      <c r="D119" s="34"/>
    </row>
    <row r="120" spans="1:5" x14ac:dyDescent="0.2">
      <c r="A120" s="37"/>
      <c r="B120" s="37"/>
      <c r="C120" s="38"/>
      <c r="D120" s="34"/>
    </row>
    <row r="121" spans="1:5" x14ac:dyDescent="0.2">
      <c r="A121" s="37"/>
      <c r="B121" s="37"/>
      <c r="C121" s="38"/>
      <c r="D121" s="34"/>
    </row>
    <row r="122" spans="1:5" x14ac:dyDescent="0.2">
      <c r="A122" s="37"/>
      <c r="B122" s="43"/>
      <c r="C122" s="38"/>
      <c r="D122" s="34"/>
    </row>
    <row r="123" spans="1:5" x14ac:dyDescent="0.2">
      <c r="A123" s="37"/>
      <c r="B123" s="37"/>
      <c r="C123" s="38"/>
      <c r="D123" s="34"/>
    </row>
    <row r="124" spans="1:5" x14ac:dyDescent="0.2">
      <c r="A124" s="37"/>
      <c r="B124" s="37"/>
      <c r="C124" s="38"/>
      <c r="D124" s="34"/>
      <c r="E124" s="37"/>
    </row>
    <row r="125" spans="1:5" x14ac:dyDescent="0.2">
      <c r="A125" s="43"/>
      <c r="B125" s="37"/>
      <c r="C125" s="38"/>
      <c r="D125" s="34"/>
      <c r="E125" s="37"/>
    </row>
    <row r="126" spans="1:5" x14ac:dyDescent="0.2">
      <c r="A126" s="37"/>
      <c r="B126" s="43"/>
      <c r="C126" s="38"/>
      <c r="D126" s="34"/>
      <c r="E126" s="37"/>
    </row>
    <row r="127" spans="1:5" x14ac:dyDescent="0.2">
      <c r="A127" s="37"/>
      <c r="B127" s="37"/>
      <c r="C127" s="38"/>
      <c r="D127" s="34"/>
      <c r="E127" s="37"/>
    </row>
    <row r="128" spans="1:5" x14ac:dyDescent="0.2">
      <c r="A128" s="37"/>
      <c r="B128" s="37"/>
      <c r="C128" s="38"/>
      <c r="D128" s="34"/>
    </row>
    <row r="129" spans="1:4" x14ac:dyDescent="0.2">
      <c r="A129" s="37"/>
      <c r="B129" s="37"/>
      <c r="C129" s="38"/>
      <c r="D129" s="34"/>
    </row>
    <row r="130" spans="1:4" x14ac:dyDescent="0.2">
      <c r="A130" s="37"/>
      <c r="B130" s="37"/>
      <c r="C130" s="58"/>
      <c r="D130" s="34"/>
    </row>
    <row r="131" spans="1:4" x14ac:dyDescent="0.2">
      <c r="A131" s="37"/>
      <c r="B131" s="37"/>
      <c r="C131" s="58"/>
      <c r="D131" s="34"/>
    </row>
    <row r="132" spans="1:4" x14ac:dyDescent="0.2">
      <c r="A132" s="37"/>
      <c r="B132" s="37"/>
      <c r="C132" s="58"/>
      <c r="D132" s="34"/>
    </row>
    <row r="133" spans="1:4" x14ac:dyDescent="0.2">
      <c r="A133" s="37"/>
      <c r="B133" s="37"/>
      <c r="C133" s="58"/>
      <c r="D133" s="34"/>
    </row>
    <row r="134" spans="1:4" x14ac:dyDescent="0.2">
      <c r="A134" s="37"/>
      <c r="B134" s="37"/>
      <c r="C134" s="58"/>
      <c r="D134" s="34"/>
    </row>
    <row r="135" spans="1:4" x14ac:dyDescent="0.2">
      <c r="A135" s="37"/>
      <c r="B135" s="37"/>
      <c r="C135" s="58"/>
      <c r="D135" s="34"/>
    </row>
    <row r="136" spans="1:4" x14ac:dyDescent="0.2">
      <c r="A136" s="37"/>
      <c r="B136" s="43"/>
      <c r="C136" s="58"/>
      <c r="D136" s="34"/>
    </row>
    <row r="137" spans="1:4" x14ac:dyDescent="0.2">
      <c r="A137" s="37"/>
      <c r="B137" s="37"/>
      <c r="C137" s="58"/>
      <c r="D137" s="34"/>
    </row>
    <row r="138" spans="1:4" x14ac:dyDescent="0.2">
      <c r="A138" s="37"/>
      <c r="B138" s="37"/>
      <c r="C138" s="58"/>
      <c r="D138" s="34"/>
    </row>
    <row r="139" spans="1:4" x14ac:dyDescent="0.2">
      <c r="A139" s="37"/>
      <c r="B139" s="37"/>
      <c r="C139" s="58"/>
      <c r="D139" s="34"/>
    </row>
    <row r="140" spans="1:4" x14ac:dyDescent="0.2">
      <c r="A140" s="37"/>
      <c r="B140" s="37"/>
      <c r="C140" s="58"/>
      <c r="D140" s="34"/>
    </row>
    <row r="141" spans="1:4" x14ac:dyDescent="0.2">
      <c r="A141" s="37"/>
      <c r="B141" s="37"/>
      <c r="C141" s="58"/>
      <c r="D141" s="34"/>
    </row>
    <row r="142" spans="1:4" x14ac:dyDescent="0.2">
      <c r="A142" s="37"/>
      <c r="B142" s="37"/>
      <c r="C142" s="58"/>
      <c r="D142" s="34"/>
    </row>
    <row r="143" spans="1:4" x14ac:dyDescent="0.2">
      <c r="A143" s="37"/>
      <c r="B143" s="37"/>
      <c r="C143" s="58"/>
      <c r="D143" s="34"/>
    </row>
    <row r="144" spans="1:4" x14ac:dyDescent="0.2">
      <c r="A144" s="37"/>
      <c r="B144" s="37"/>
      <c r="C144" s="58"/>
      <c r="D144" s="34"/>
    </row>
    <row r="145" spans="1:4" x14ac:dyDescent="0.2">
      <c r="A145" s="43"/>
      <c r="B145" s="37"/>
      <c r="C145" s="38"/>
      <c r="D145" s="34"/>
    </row>
    <row r="146" spans="1:4" x14ac:dyDescent="0.2">
      <c r="A146" s="37"/>
      <c r="B146" s="37"/>
      <c r="C146" s="38"/>
      <c r="D146" s="34"/>
    </row>
    <row r="147" spans="1:4" x14ac:dyDescent="0.2">
      <c r="A147" s="37"/>
      <c r="B147" s="37"/>
      <c r="C147" s="38"/>
      <c r="D147" s="34"/>
    </row>
    <row r="148" spans="1:4" x14ac:dyDescent="0.2">
      <c r="A148" s="37"/>
      <c r="B148" s="37"/>
      <c r="C148" s="38"/>
      <c r="D148" s="34"/>
    </row>
    <row r="149" spans="1:4" x14ac:dyDescent="0.2">
      <c r="A149" s="37"/>
      <c r="B149" s="37"/>
      <c r="C149" s="38"/>
      <c r="D149" s="34"/>
    </row>
    <row r="150" spans="1:4" x14ac:dyDescent="0.2">
      <c r="A150" s="37"/>
      <c r="B150" s="37"/>
      <c r="C150" s="38"/>
      <c r="D150" s="34"/>
    </row>
    <row r="151" spans="1:4" x14ac:dyDescent="0.2">
      <c r="A151" s="37"/>
      <c r="B151" s="37"/>
      <c r="C151" s="38"/>
      <c r="D151" s="34"/>
    </row>
    <row r="152" spans="1:4" x14ac:dyDescent="0.2">
      <c r="A152" s="37"/>
      <c r="B152" s="36"/>
      <c r="C152" s="38"/>
      <c r="D152" s="34"/>
    </row>
    <row r="153" spans="1:4" x14ac:dyDescent="0.2">
      <c r="B153" s="37"/>
      <c r="C153" s="38"/>
    </row>
    <row r="154" spans="1:4" x14ac:dyDescent="0.2">
      <c r="C154" s="38"/>
      <c r="D154" s="54"/>
    </row>
    <row r="155" spans="1:4" x14ac:dyDescent="0.2">
      <c r="B155" s="37"/>
      <c r="C155" s="38"/>
    </row>
    <row r="156" spans="1:4" x14ac:dyDescent="0.2">
      <c r="B156" s="37"/>
      <c r="C156" s="38"/>
    </row>
    <row r="157" spans="1:4" x14ac:dyDescent="0.2">
      <c r="B157" s="37"/>
      <c r="C157" s="38"/>
    </row>
    <row r="158" spans="1:4" x14ac:dyDescent="0.2">
      <c r="B158" s="37"/>
      <c r="C158" s="38"/>
    </row>
    <row r="159" spans="1:4" x14ac:dyDescent="0.2">
      <c r="B159" s="37"/>
      <c r="C159" s="38"/>
    </row>
    <row r="160" spans="1:4" x14ac:dyDescent="0.2">
      <c r="B160" s="37"/>
      <c r="C160" s="38"/>
    </row>
  </sheetData>
  <mergeCells count="1">
    <mergeCell ref="E99:F99"/>
  </mergeCells>
  <hyperlinks>
    <hyperlink ref="A1" location="TOC!A1" display="TOC" xr:uid="{2AC2FE30-F92A-4BAA-83DE-AB69354BF371}"/>
  </hyperlinks>
  <pageMargins left="0.25" right="0.25" top="0.75" bottom="0.75" header="0.3" footer="0.3"/>
  <pageSetup scale="75" orientation="portrait" r:id="rId1"/>
  <rowBreaks count="1" manualBreakCount="1">
    <brk id="6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CD06-F0CA-454C-A9FA-155095798FC3}">
  <dimension ref="A1:G129"/>
  <sheetViews>
    <sheetView zoomScale="115" zoomScaleNormal="115" workbookViewId="0"/>
  </sheetViews>
  <sheetFormatPr defaultColWidth="21.7109375" defaultRowHeight="15" x14ac:dyDescent="0.2"/>
  <cols>
    <col min="1" max="1" width="21.7109375" style="25" customWidth="1"/>
    <col min="2" max="2" width="122" style="25" customWidth="1"/>
    <col min="3" max="3" width="10.140625" style="54" customWidth="1"/>
    <col min="4" max="4" width="13.140625" style="25" customWidth="1"/>
    <col min="5" max="16384" width="21.7109375" style="25"/>
  </cols>
  <sheetData>
    <row r="1" spans="1:5" ht="30" customHeight="1" x14ac:dyDescent="0.2">
      <c r="A1" s="133" t="s">
        <v>678</v>
      </c>
      <c r="B1" s="164" t="s">
        <v>2230</v>
      </c>
      <c r="C1" s="22"/>
      <c r="D1" s="78">
        <v>0</v>
      </c>
    </row>
    <row r="2" spans="1:5" x14ac:dyDescent="0.2">
      <c r="A2" s="26" t="s">
        <v>186</v>
      </c>
      <c r="B2" s="26" t="s">
        <v>185</v>
      </c>
      <c r="C2" s="28" t="s">
        <v>573</v>
      </c>
      <c r="D2" s="47" t="s">
        <v>183</v>
      </c>
      <c r="E2" s="48"/>
    </row>
    <row r="3" spans="1:5" x14ac:dyDescent="0.2">
      <c r="A3" s="36"/>
      <c r="B3" s="36"/>
      <c r="C3" s="38"/>
    </row>
    <row r="4" spans="1:5" x14ac:dyDescent="0.2">
      <c r="A4" s="19" t="s">
        <v>388</v>
      </c>
      <c r="B4" s="19" t="s">
        <v>629</v>
      </c>
      <c r="C4" s="49"/>
      <c r="D4" s="34"/>
    </row>
    <row r="5" spans="1:5" x14ac:dyDescent="0.2">
      <c r="A5" s="25" t="str">
        <f>'Master Price List'!A195</f>
        <v>AC-CH11MNT</v>
      </c>
      <c r="B5" s="25" t="str">
        <f>'Master Price List'!B195</f>
        <v>2015-23 Charger floor mount; replaces OEM floor plate.  Use w/universal consoles only.</v>
      </c>
      <c r="C5" s="82">
        <f>'Master Price List'!C195</f>
        <v>368</v>
      </c>
      <c r="D5" s="89">
        <f t="shared" ref="D5:D68" si="0">C5-(C5*$D$1)</f>
        <v>368</v>
      </c>
    </row>
    <row r="6" spans="1:5" x14ac:dyDescent="0.2">
      <c r="C6" s="34"/>
      <c r="D6" s="89"/>
    </row>
    <row r="7" spans="1:5" x14ac:dyDescent="0.2">
      <c r="A7" s="71" t="s">
        <v>1258</v>
      </c>
      <c r="B7" s="19"/>
      <c r="C7" s="34"/>
      <c r="D7" s="89"/>
    </row>
    <row r="8" spans="1:5" x14ac:dyDescent="0.2">
      <c r="A8" s="25" t="str">
        <f>'Master Price List'!A105</f>
        <v>CC-21CH-22</v>
      </c>
      <c r="B8" s="25" t="str">
        <f>'Master Price List'!B105</f>
        <v>2021-23 Charger 22" level console.  Can use long/short components.</v>
      </c>
      <c r="C8" s="89">
        <f>'Master Price List'!C105</f>
        <v>515</v>
      </c>
      <c r="D8" s="89">
        <f t="shared" si="0"/>
        <v>515</v>
      </c>
    </row>
    <row r="9" spans="1:5" x14ac:dyDescent="0.2">
      <c r="A9" s="25" t="str">
        <f>'Master Price List'!A106</f>
        <v>CC-21CH-DM-0709</v>
      </c>
      <c r="B9" s="25" t="str">
        <f>'Master Price List'!B106</f>
        <v>2021-23 Charger 16" Dash-mount console:  7" angled slope,  9" level.  Long components used in slope area</v>
      </c>
      <c r="C9" s="89">
        <f>'Master Price List'!C106</f>
        <v>669</v>
      </c>
      <c r="D9" s="89">
        <f t="shared" si="0"/>
        <v>669</v>
      </c>
    </row>
    <row r="10" spans="1:5" x14ac:dyDescent="0.2">
      <c r="A10" s="25" t="str">
        <f>'Master Price List'!A107</f>
        <v>CC-21CH-DM-0711</v>
      </c>
      <c r="B10" s="25" t="str">
        <f>'Master Price List'!B107</f>
        <v>2021-23 Charger 18" Dash-mount console: 7" angled slope, 11" level.  Long components used in vertical area.</v>
      </c>
      <c r="C10" s="89">
        <f>'Master Price List'!C107</f>
        <v>675</v>
      </c>
      <c r="D10" s="89">
        <f t="shared" si="0"/>
        <v>675</v>
      </c>
    </row>
    <row r="11" spans="1:5" x14ac:dyDescent="0.2">
      <c r="C11" s="89"/>
      <c r="D11" s="89"/>
    </row>
    <row r="12" spans="1:5" x14ac:dyDescent="0.2">
      <c r="A12" s="19" t="s">
        <v>1230</v>
      </c>
      <c r="C12" s="93"/>
      <c r="D12" s="89"/>
    </row>
    <row r="13" spans="1:5" x14ac:dyDescent="0.2">
      <c r="A13" s="25" t="str">
        <f>'Master Price List'!A118</f>
        <v>CC-PCFX14</v>
      </c>
      <c r="B13" s="25" t="str">
        <f>'Master Price List'!B118</f>
        <v>Universal 14" low-profile; 3" slope,  11" level; computer deck; Will fit one long radio.</v>
      </c>
      <c r="C13" s="89">
        <f>'Master Price List'!C118</f>
        <v>575</v>
      </c>
      <c r="D13" s="89">
        <f t="shared" si="0"/>
        <v>575</v>
      </c>
    </row>
    <row r="14" spans="1:5" x14ac:dyDescent="0.2">
      <c r="A14" s="25" t="str">
        <f>'Master Price List'!A119</f>
        <v>CC-BPD-15</v>
      </c>
      <c r="B14" s="25" t="str">
        <f>'Master Price List'!B119</f>
        <v>Universal 15" low-profile L shaped console; 9" slope, 6" level area. Computer deck.</v>
      </c>
      <c r="C14" s="89">
        <f>'Master Price List'!C119</f>
        <v>575</v>
      </c>
      <c r="D14" s="89">
        <f t="shared" si="0"/>
        <v>575</v>
      </c>
    </row>
    <row r="15" spans="1:5" x14ac:dyDescent="0.2">
      <c r="A15" s="25" t="str">
        <f>'Master Price List'!A120</f>
        <v>CC-MC16-S</v>
      </c>
      <c r="B15" s="25" t="str">
        <f>'Master Price List'!B120</f>
        <v xml:space="preserve">Universal 16" low-profile L-shape console; 8" slope,  8" level.  </v>
      </c>
      <c r="C15" s="89">
        <f>'Master Price List'!C120</f>
        <v>575</v>
      </c>
      <c r="D15" s="89">
        <f t="shared" si="0"/>
        <v>575</v>
      </c>
    </row>
    <row r="16" spans="1:5" x14ac:dyDescent="0.2">
      <c r="A16" s="25" t="str">
        <f>'Master Price List'!A138</f>
        <v>CC-A-S12</v>
      </c>
      <c r="B16" s="25" t="str">
        <f>'Master Price List'!B138</f>
        <v>Universal 12" 2-pc. ht. adj. sloped console; Flat deck (Top piece can be raised up to 3" higher)</v>
      </c>
      <c r="C16" s="89">
        <f>'Master Price List'!C138</f>
        <v>543</v>
      </c>
      <c r="D16" s="89">
        <f t="shared" si="0"/>
        <v>543</v>
      </c>
    </row>
    <row r="17" spans="1:4" x14ac:dyDescent="0.2">
      <c r="A17" s="25" t="str">
        <f>'Master Price List'!A124</f>
        <v>CC-LASD-15</v>
      </c>
      <c r="B17" s="25" t="str">
        <f>'Master Price List'!B124</f>
        <v>Universal 15" L-shaped console w/computer deck:  7" slope, 8" level.  Rocker switch hole pre-punched on deck.</v>
      </c>
      <c r="C17" s="89">
        <f>'Master Price List'!C124</f>
        <v>549</v>
      </c>
      <c r="D17" s="89">
        <f t="shared" si="0"/>
        <v>549</v>
      </c>
    </row>
    <row r="18" spans="1:4" x14ac:dyDescent="0.2">
      <c r="C18" s="89"/>
      <c r="D18" s="89"/>
    </row>
    <row r="19" spans="1:4" x14ac:dyDescent="0.2">
      <c r="A19" s="19" t="s">
        <v>1054</v>
      </c>
      <c r="C19" s="89"/>
      <c r="D19" s="89"/>
    </row>
    <row r="20" spans="1:4" x14ac:dyDescent="0.2">
      <c r="A20" s="25" t="str">
        <f>'Master Price List'!A236</f>
        <v>AC-INBHG</v>
      </c>
      <c r="B20" s="25" t="str">
        <f>'Master Price List'!B236</f>
        <v>4" internal dual beverage holder. Includes rubber fingers to keep cup stabilized.</v>
      </c>
      <c r="C20" s="89">
        <f>'Master Price List'!C236</f>
        <v>64</v>
      </c>
      <c r="D20" s="89">
        <f t="shared" si="0"/>
        <v>64</v>
      </c>
    </row>
    <row r="21" spans="1:4" x14ac:dyDescent="0.2">
      <c r="A21" s="25" t="str">
        <f>'Master Price List'!A243</f>
        <v>AC-TICK-2</v>
      </c>
      <c r="B21" s="25" t="str">
        <f>'Master Price List'!B243</f>
        <v>3" face plate shallow tray; holds smartphone, keys, wallet, sunglasses, etc.  2" H.</v>
      </c>
      <c r="C21" s="89">
        <f>'Master Price List'!C243</f>
        <v>53</v>
      </c>
      <c r="D21" s="89">
        <f t="shared" si="0"/>
        <v>53</v>
      </c>
    </row>
    <row r="22" spans="1:4" x14ac:dyDescent="0.2">
      <c r="A22" s="25" t="str">
        <f>'Master Price List'!A244</f>
        <v>FP-SGTRAY</v>
      </c>
      <c r="B22" s="25" t="str">
        <f>'Master Price List'!B244</f>
        <v>4" face plate shallow tray w/sloped floor; holds smartphone, keys, wallet, sunglasses, etc.  1.75" H.</v>
      </c>
      <c r="C22" s="89">
        <f>'Master Price List'!C244</f>
        <v>50</v>
      </c>
      <c r="D22" s="89">
        <f t="shared" si="0"/>
        <v>50</v>
      </c>
    </row>
    <row r="23" spans="1:4" x14ac:dyDescent="0.2">
      <c r="A23" s="25" t="str">
        <f>'Master Price List'!A248</f>
        <v>AC-GUNBOX-6-LP</v>
      </c>
      <c r="B23" s="25" t="str">
        <f>'Master Price List'!B248</f>
        <v>6" internal lidded locking low-profile internal storage box (may not accommodate handgun) 3.6" H.</v>
      </c>
      <c r="C23" s="89">
        <f>'Master Price List'!C248</f>
        <v>173</v>
      </c>
      <c r="D23" s="89">
        <f t="shared" si="0"/>
        <v>173</v>
      </c>
    </row>
    <row r="24" spans="1:4" x14ac:dyDescent="0.2">
      <c r="A24" s="25" t="str">
        <f>'Master Price List'!A249</f>
        <v>AC-GUNBOX-LP</v>
      </c>
      <c r="B24" s="25" t="str">
        <f>'Master Price List'!B249</f>
        <v>8" internal lidded locking low-profile storage box (might accommodate handgun) 3.6" H.</v>
      </c>
      <c r="C24" s="89">
        <f>'Master Price List'!C249</f>
        <v>194</v>
      </c>
      <c r="D24" s="89">
        <f t="shared" si="0"/>
        <v>194</v>
      </c>
    </row>
    <row r="25" spans="1:4" x14ac:dyDescent="0.2">
      <c r="C25" s="89"/>
      <c r="D25" s="89"/>
    </row>
    <row r="26" spans="1:4" x14ac:dyDescent="0.2">
      <c r="A26" s="19" t="s">
        <v>1055</v>
      </c>
      <c r="C26" s="89"/>
      <c r="D26" s="89"/>
    </row>
    <row r="27" spans="1:4" x14ac:dyDescent="0.2">
      <c r="A27" s="25" t="str">
        <f>'Master Price List'!A330</f>
        <v>FP-USB-2DC</v>
      </c>
      <c r="B27" s="25" t="str">
        <f>'Master Price List'!B330</f>
        <v>2" face plate pre-punched w/ holes for (2) DC outlets &amp; (1) dual-port USB module</v>
      </c>
      <c r="C27" s="89">
        <f>'Master Price List'!C330</f>
        <v>84</v>
      </c>
      <c r="D27" s="89">
        <f t="shared" si="0"/>
        <v>84</v>
      </c>
    </row>
    <row r="28" spans="1:4" x14ac:dyDescent="0.2">
      <c r="A28" s="25" t="str">
        <f>'Master Price List'!A336</f>
        <v>FP-AP12-3</v>
      </c>
      <c r="B28" s="25" t="str">
        <f>'Master Price List'!B336</f>
        <v>2" face plate w/ (3) DC outlet holes</v>
      </c>
      <c r="C28" s="89">
        <f>'Master Price List'!C336</f>
        <v>32</v>
      </c>
      <c r="D28" s="89">
        <f t="shared" si="0"/>
        <v>32</v>
      </c>
    </row>
    <row r="29" spans="1:4" x14ac:dyDescent="0.2">
      <c r="A29" s="25" t="str">
        <f>'Master Price List'!A328</f>
        <v>L3-AP1SET</v>
      </c>
      <c r="B29" s="25" t="str">
        <f>'Master Price List'!B328</f>
        <v>12 Volt DC power outlet plug w/black captured cap</v>
      </c>
      <c r="C29" s="89">
        <f>'Master Price List'!C328</f>
        <v>15</v>
      </c>
      <c r="D29" s="89">
        <f t="shared" si="0"/>
        <v>15</v>
      </c>
    </row>
    <row r="30" spans="1:4" x14ac:dyDescent="0.2">
      <c r="C30" s="89"/>
      <c r="D30" s="89"/>
    </row>
    <row r="31" spans="1:4" x14ac:dyDescent="0.2">
      <c r="A31" s="19" t="s">
        <v>1058</v>
      </c>
      <c r="C31" s="89"/>
      <c r="D31" s="89"/>
    </row>
    <row r="32" spans="1:4" x14ac:dyDescent="0.2">
      <c r="A32" s="25" t="str">
        <f>'Master Price List'!A309</f>
        <v>AC-MCM1</v>
      </c>
      <c r="B32" s="25" t="str">
        <f>'Master Price List'!B309</f>
        <v>Dog-ear type microphone clip plate and clip assembly</v>
      </c>
      <c r="C32" s="89">
        <f>'Master Price List'!C309</f>
        <v>19</v>
      </c>
      <c r="D32" s="89">
        <f t="shared" si="0"/>
        <v>19</v>
      </c>
    </row>
    <row r="33" spans="1:4" x14ac:dyDescent="0.2">
      <c r="A33" s="25" t="str">
        <f>'Master Price List'!A311</f>
        <v>AC-MIC-Z-FPI</v>
      </c>
      <c r="B33" s="25" t="str">
        <f>'Master Price List'!B311</f>
        <v>Height adjustable, no-holes-drilled L-slot microphone clip plate assembly</v>
      </c>
      <c r="C33" s="89">
        <f>'Master Price List'!C311</f>
        <v>33</v>
      </c>
      <c r="D33" s="89">
        <f t="shared" si="0"/>
        <v>33</v>
      </c>
    </row>
    <row r="34" spans="1:4" x14ac:dyDescent="0.2">
      <c r="A34" s="25" t="str">
        <f>'Master Price List'!A315</f>
        <v>AC-MAG-MIC</v>
      </c>
      <c r="B34" s="25" t="str">
        <f>'Master Price List'!B315</f>
        <v>Magnetic Mic  is the magnetic holder for you microphone</v>
      </c>
      <c r="C34" s="89">
        <f>'Master Price List'!C315</f>
        <v>67</v>
      </c>
      <c r="D34" s="89">
        <f t="shared" si="0"/>
        <v>67</v>
      </c>
    </row>
    <row r="35" spans="1:4" x14ac:dyDescent="0.2">
      <c r="C35" s="89"/>
      <c r="D35" s="89"/>
    </row>
    <row r="36" spans="1:4" x14ac:dyDescent="0.2">
      <c r="A36" s="19" t="s">
        <v>616</v>
      </c>
      <c r="C36" s="89"/>
      <c r="D36" s="89"/>
    </row>
    <row r="37" spans="1:4" x14ac:dyDescent="0.2">
      <c r="A37" s="19" t="s">
        <v>617</v>
      </c>
      <c r="C37" s="93"/>
      <c r="D37" s="89"/>
    </row>
    <row r="38" spans="1:4" x14ac:dyDescent="0.2">
      <c r="A38" s="25" t="str">
        <f>'Master Price List'!A634</f>
        <v>CM-PSCH-SA-LED</v>
      </c>
      <c r="B38" s="25" t="str">
        <f>'Master Price List'!B634</f>
        <v>2015-23 Charger passenger seat w/swing arm for docking station</v>
      </c>
      <c r="C38" s="89">
        <f>'Master Price List'!C634</f>
        <v>551</v>
      </c>
      <c r="D38" s="89">
        <f t="shared" si="0"/>
        <v>551</v>
      </c>
    </row>
    <row r="39" spans="1:4" x14ac:dyDescent="0.2">
      <c r="A39" s="25" t="str">
        <f>'Master Price List'!A635</f>
        <v>CM-PSCH-SA-LT17</v>
      </c>
      <c r="B39" s="25" t="str">
        <f>'Master Price List'!B635</f>
        <v>2015-23 Charger passenger seat w/swing arm for wide laptop tray (11.75" - 17")</v>
      </c>
      <c r="C39" s="89">
        <f>'Master Price List'!C635</f>
        <v>650</v>
      </c>
      <c r="D39" s="89">
        <f t="shared" si="0"/>
        <v>650</v>
      </c>
    </row>
    <row r="40" spans="1:4" x14ac:dyDescent="0.2">
      <c r="A40" s="25" t="str">
        <f>'Master Price List'!A636</f>
        <v>CM-PSCH-SL-LED</v>
      </c>
      <c r="B40" s="25" t="str">
        <f>'Master Price List'!B636</f>
        <v>2015-23 Charger passenger seat w/slide arm for docking station</v>
      </c>
      <c r="C40" s="89">
        <f>'Master Price List'!C636</f>
        <v>729</v>
      </c>
      <c r="D40" s="89">
        <f t="shared" si="0"/>
        <v>729</v>
      </c>
    </row>
    <row r="41" spans="1:4" x14ac:dyDescent="0.2">
      <c r="A41" s="25" t="str">
        <f>'Master Price List'!A637</f>
        <v>CM-PSCH-SL-LT17</v>
      </c>
      <c r="B41" s="25" t="str">
        <f>'Master Price List'!B637</f>
        <v xml:space="preserve">2015-23 Charger passenger seat w/slide arm for wide laptop tray </v>
      </c>
      <c r="C41" s="89">
        <f>'Master Price List'!C637</f>
        <v>778</v>
      </c>
      <c r="D41" s="89">
        <f t="shared" si="0"/>
        <v>778</v>
      </c>
    </row>
    <row r="42" spans="1:4" x14ac:dyDescent="0.2">
      <c r="C42" s="89"/>
      <c r="D42" s="89"/>
    </row>
    <row r="43" spans="1:4" x14ac:dyDescent="0.2">
      <c r="A43" s="19" t="s">
        <v>381</v>
      </c>
      <c r="C43" s="93"/>
      <c r="D43" s="89"/>
    </row>
    <row r="44" spans="1:4" x14ac:dyDescent="0.2">
      <c r="A44" s="25" t="str">
        <f>'Master Price List'!A647</f>
        <v>CM-SDMT-SA-LED</v>
      </c>
      <c r="B44" s="25" t="str">
        <f>'Master Price List'!B647</f>
        <v>Console side ht. adj. mount w/swing arm for docking station</v>
      </c>
      <c r="C44" s="89">
        <f>'Master Price List'!C647</f>
        <v>429</v>
      </c>
      <c r="D44" s="89">
        <f t="shared" si="0"/>
        <v>429</v>
      </c>
    </row>
    <row r="45" spans="1:4" x14ac:dyDescent="0.2">
      <c r="A45" s="25" t="str">
        <f>'Master Price List'!A648</f>
        <v>CM-SDMT-SA-LT17</v>
      </c>
      <c r="B45" s="25" t="str">
        <f>'Master Price List'!B648</f>
        <v>Console side ht. adj. mount w/swing arm for wide laptop tray</v>
      </c>
      <c r="C45" s="89">
        <f>'Master Price List'!C648</f>
        <v>559</v>
      </c>
      <c r="D45" s="89">
        <f t="shared" si="0"/>
        <v>559</v>
      </c>
    </row>
    <row r="46" spans="1:4" x14ac:dyDescent="0.2">
      <c r="A46" s="25" t="str">
        <f>'Master Price List'!A649</f>
        <v>CM-SDMT-SL-LED</v>
      </c>
      <c r="B46" s="25" t="str">
        <f>'Master Price List'!B649</f>
        <v>Console side ht. adj. mount w/slide arm for docking station</v>
      </c>
      <c r="C46" s="89">
        <f>'Master Price List'!C649</f>
        <v>589</v>
      </c>
      <c r="D46" s="89">
        <f t="shared" si="0"/>
        <v>589</v>
      </c>
    </row>
    <row r="47" spans="1:4" x14ac:dyDescent="0.2">
      <c r="A47" s="25" t="str">
        <f>'Master Price List'!A650</f>
        <v>CM-SDMT-SL-LT17</v>
      </c>
      <c r="B47" s="25" t="str">
        <f>'Master Price List'!B650</f>
        <v>Console side ht. adj. mount w/slide arm for wide laptop tray</v>
      </c>
      <c r="C47" s="89">
        <f>'Master Price List'!C650</f>
        <v>727</v>
      </c>
      <c r="D47" s="89">
        <f t="shared" si="0"/>
        <v>727</v>
      </c>
    </row>
    <row r="48" spans="1:4" x14ac:dyDescent="0.2">
      <c r="C48" s="89"/>
      <c r="D48" s="89"/>
    </row>
    <row r="49" spans="1:4" x14ac:dyDescent="0.2">
      <c r="A49" s="19" t="s">
        <v>618</v>
      </c>
      <c r="C49" s="93"/>
      <c r="D49" s="89"/>
    </row>
    <row r="50" spans="1:4" x14ac:dyDescent="0.2">
      <c r="A50" s="25" t="str">
        <f>'Master Price List'!A662</f>
        <v>CM-UMNT-SA-LED</v>
      </c>
      <c r="B50" s="25" t="str">
        <f>'Master Price List'!B662</f>
        <v xml:space="preserve">U bracket mnt w/swing arm for docking station </v>
      </c>
      <c r="C50" s="89">
        <f>'Master Price List'!C662</f>
        <v>392</v>
      </c>
      <c r="D50" s="89">
        <f t="shared" si="0"/>
        <v>392</v>
      </c>
    </row>
    <row r="51" spans="1:4" x14ac:dyDescent="0.2">
      <c r="A51" s="25" t="str">
        <f>'Master Price List'!A664</f>
        <v>CM-UMNT-SA-LT17</v>
      </c>
      <c r="B51" s="25" t="str">
        <f>'Master Price List'!B664</f>
        <v>U bracket mnt w/swing arm for wide laptop tray</v>
      </c>
      <c r="C51" s="89">
        <f>'Master Price List'!C664</f>
        <v>515</v>
      </c>
      <c r="D51" s="89">
        <f t="shared" si="0"/>
        <v>515</v>
      </c>
    </row>
    <row r="52" spans="1:4" x14ac:dyDescent="0.2">
      <c r="A52" s="25" t="str">
        <f>'Master Price List'!A670</f>
        <v>CM-UMSH-SA-LED</v>
      </c>
      <c r="B52" s="25" t="str">
        <f>'Master Price List'!B670</f>
        <v>Short U bracket mnt w/swing arm for docking station</v>
      </c>
      <c r="C52" s="89">
        <f>'Master Price List'!C670</f>
        <v>392</v>
      </c>
      <c r="D52" s="89">
        <f t="shared" si="0"/>
        <v>392</v>
      </c>
    </row>
    <row r="53" spans="1:4" x14ac:dyDescent="0.2">
      <c r="A53" s="25" t="str">
        <f>'Master Price List'!A672</f>
        <v>CM-UMSH-SA-LT17</v>
      </c>
      <c r="B53" s="25" t="str">
        <f>'Master Price List'!B672</f>
        <v>Short U bracket mnt w/swing arm for wide laptop tray</v>
      </c>
      <c r="C53" s="89">
        <f>'Master Price List'!C672</f>
        <v>515</v>
      </c>
      <c r="D53" s="89">
        <f t="shared" si="0"/>
        <v>515</v>
      </c>
    </row>
    <row r="54" spans="1:4" x14ac:dyDescent="0.2">
      <c r="A54" s="25" t="str">
        <f>'Master Price List'!A665</f>
        <v>CM-UMNT-SL-LED</v>
      </c>
      <c r="B54" s="25" t="str">
        <f>'Master Price List'!B665</f>
        <v>U bracket mnt w/slide arm for docking station</v>
      </c>
      <c r="C54" s="89">
        <f>'Master Price List'!C665</f>
        <v>572</v>
      </c>
      <c r="D54" s="89">
        <f t="shared" si="0"/>
        <v>572</v>
      </c>
    </row>
    <row r="55" spans="1:4" x14ac:dyDescent="0.2">
      <c r="A55" s="25" t="str">
        <f>'Master Price List'!A667</f>
        <v>CM-UMNT-SL-LT17</v>
      </c>
      <c r="B55" s="25" t="str">
        <f>'Master Price List'!B667</f>
        <v xml:space="preserve">U bracket mnt w/slide arm and wide laptop tray </v>
      </c>
      <c r="C55" s="89">
        <f>'Master Price List'!C667</f>
        <v>682</v>
      </c>
      <c r="D55" s="89">
        <f t="shared" si="0"/>
        <v>682</v>
      </c>
    </row>
    <row r="56" spans="1:4" x14ac:dyDescent="0.2">
      <c r="A56" s="25" t="str">
        <f>'Master Price List'!A673</f>
        <v>CM-UMSH-SL-LED</v>
      </c>
      <c r="B56" s="25" t="str">
        <f>'Master Price List'!B673</f>
        <v>Short U bracket mnt w/slide arm for docking station</v>
      </c>
      <c r="C56" s="89">
        <f>'Master Price List'!C673</f>
        <v>572</v>
      </c>
      <c r="D56" s="89">
        <f t="shared" si="0"/>
        <v>572</v>
      </c>
    </row>
    <row r="57" spans="1:4" x14ac:dyDescent="0.2">
      <c r="A57" s="25" t="str">
        <f>'Master Price List'!A675</f>
        <v>CM-UMSH-SL-LT17</v>
      </c>
      <c r="B57" s="25" t="str">
        <f>'Master Price List'!B675</f>
        <v>Short U bracket mnt w/slide arm and wide laptop tray</v>
      </c>
      <c r="C57" s="89">
        <f>'Master Price List'!C675</f>
        <v>681</v>
      </c>
      <c r="D57" s="89">
        <f t="shared" si="0"/>
        <v>681</v>
      </c>
    </row>
    <row r="58" spans="1:4" x14ac:dyDescent="0.2">
      <c r="C58" s="89"/>
      <c r="D58" s="89"/>
    </row>
    <row r="59" spans="1:4" s="32" customFormat="1" x14ac:dyDescent="0.2">
      <c r="A59" s="39" t="s">
        <v>382</v>
      </c>
      <c r="C59" s="93"/>
      <c r="D59" s="89"/>
    </row>
    <row r="60" spans="1:4" x14ac:dyDescent="0.2">
      <c r="A60" s="25" t="str">
        <f>'Master Price List'!A591</f>
        <v>CM-LT-1600</v>
      </c>
      <c r="B60" s="25" t="str">
        <f>'Master Price List'!B591</f>
        <v>Deluxe laptop tray for computer up to 15"W x 11.5H; 3 lbs. lighter than CM-LT-1500, use w/computer mount assemblies ending in -LED</v>
      </c>
      <c r="C60" s="89">
        <f>'Master Price List'!C591</f>
        <v>429</v>
      </c>
      <c r="D60" s="89">
        <f t="shared" si="0"/>
        <v>429</v>
      </c>
    </row>
    <row r="61" spans="1:4" x14ac:dyDescent="0.2">
      <c r="C61" s="89"/>
      <c r="D61" s="89"/>
    </row>
    <row r="62" spans="1:4" x14ac:dyDescent="0.2">
      <c r="A62" s="39" t="s">
        <v>619</v>
      </c>
      <c r="B62" s="19"/>
      <c r="C62" s="89"/>
      <c r="D62" s="89"/>
    </row>
    <row r="63" spans="1:4" x14ac:dyDescent="0.2">
      <c r="A63" s="25" t="str">
        <f>'Master Price List'!A593</f>
        <v>AC-LT-SCR</v>
      </c>
      <c r="B63" s="25" t="str">
        <f>'Master Price List'!B593</f>
        <v>Laptop screen holder; compatible w/ TROY laptop trays</v>
      </c>
      <c r="C63" s="89">
        <f>'Master Price List'!C593</f>
        <v>92</v>
      </c>
      <c r="D63" s="89">
        <f t="shared" si="0"/>
        <v>92</v>
      </c>
    </row>
    <row r="64" spans="1:4" x14ac:dyDescent="0.2">
      <c r="A64" s="25" t="str">
        <f>'Master Price List'!A594</f>
        <v>AC-LT13-CLAMP</v>
      </c>
      <c r="B64" s="25" t="str">
        <f>'Master Price List'!B594</f>
        <v>Laptop tray finger clamp, vinyl cap</v>
      </c>
      <c r="C64" s="89">
        <f>'Master Price List'!C594</f>
        <v>12</v>
      </c>
      <c r="D64" s="89">
        <f t="shared" si="0"/>
        <v>12</v>
      </c>
    </row>
    <row r="65" spans="1:7" x14ac:dyDescent="0.2">
      <c r="C65" s="89"/>
      <c r="D65" s="89"/>
    </row>
    <row r="66" spans="1:7" x14ac:dyDescent="0.2">
      <c r="A66" s="218" t="s">
        <v>2320</v>
      </c>
      <c r="C66" s="93"/>
      <c r="D66" s="89"/>
    </row>
    <row r="67" spans="1:7" x14ac:dyDescent="0.2">
      <c r="B67" s="19" t="str">
        <f>'Master Price List'!B682</f>
        <v>Single Weapon Mount Kits</v>
      </c>
      <c r="C67" s="89"/>
      <c r="D67" s="89"/>
    </row>
    <row r="68" spans="1:7" x14ac:dyDescent="0.2">
      <c r="A68" s="25" t="str">
        <f>'Master Price List'!A683</f>
        <v>KT-GM-SGL-SC6</v>
      </c>
      <c r="B68" s="25" t="str">
        <f>'Master Price List'!B683</f>
        <v>Single weapon mount w/SC6 lock and brackets</v>
      </c>
      <c r="C68" s="89">
        <f>'Master Price List'!C683</f>
        <v>455</v>
      </c>
      <c r="D68" s="89">
        <f t="shared" si="0"/>
        <v>455</v>
      </c>
    </row>
    <row r="69" spans="1:7" x14ac:dyDescent="0.2">
      <c r="A69" s="25" t="str">
        <f>'Master Price List'!A684</f>
        <v>KT-GM-SGL-SC1</v>
      </c>
      <c r="B69" s="25" t="str">
        <f>'Master Price List'!B684</f>
        <v>Single weapon mount w/SC1 lock and brackets</v>
      </c>
      <c r="C69" s="89">
        <f>'Master Price List'!C684</f>
        <v>379</v>
      </c>
      <c r="D69" s="89">
        <f t="shared" ref="D69:D74" si="1">C69-(C69*$D$1)</f>
        <v>379</v>
      </c>
    </row>
    <row r="70" spans="1:7" x14ac:dyDescent="0.2">
      <c r="A70" s="37" t="str">
        <f>'Master Price List'!A685</f>
        <v>KT-GM-SGL-SC1AR</v>
      </c>
      <c r="B70" s="25" t="str">
        <f>'Master Price List'!B685</f>
        <v>Single weapon mount w/SC1/AR AR15 lock, No. 2 key and brackets</v>
      </c>
      <c r="C70" s="89">
        <f>'Master Price List'!C685</f>
        <v>419</v>
      </c>
      <c r="D70" s="89">
        <f t="shared" si="1"/>
        <v>419</v>
      </c>
    </row>
    <row r="71" spans="1:7" x14ac:dyDescent="0.2">
      <c r="B71" s="19" t="str">
        <f>'Master Price List'!B686</f>
        <v>Dual Weapon Mount Kits</v>
      </c>
      <c r="C71" s="89"/>
      <c r="D71" s="89"/>
    </row>
    <row r="72" spans="1:7" x14ac:dyDescent="0.2">
      <c r="A72" s="25" t="str">
        <f>'Master Price List'!A687</f>
        <v>KT-GM-SGRF-SC6-1</v>
      </c>
      <c r="B72" s="25" t="str">
        <f>'Master Price List'!B687</f>
        <v>Dual weapon mount w/ SC6 lock, SC1 shotgun lock with No. 2 key and brackets</v>
      </c>
      <c r="C72" s="89">
        <f>'Master Price List'!C687</f>
        <v>701</v>
      </c>
      <c r="D72" s="89">
        <f t="shared" si="1"/>
        <v>701</v>
      </c>
    </row>
    <row r="73" spans="1:7" x14ac:dyDescent="0.2">
      <c r="A73" s="25" t="str">
        <f>'Master Price List'!A688</f>
        <v>KT-GM-SGRF-SC6-1AR</v>
      </c>
      <c r="B73" s="25" t="str">
        <f>'Master Price List'!B688</f>
        <v>Dual weapon mount w/SC6 lock, SC1/AR AR15 lock with No. 2 Key and brackets</v>
      </c>
      <c r="C73" s="89">
        <f>'Master Price List'!C688</f>
        <v>741</v>
      </c>
      <c r="D73" s="89">
        <f t="shared" si="1"/>
        <v>741</v>
      </c>
    </row>
    <row r="74" spans="1:7" x14ac:dyDescent="0.2">
      <c r="A74" s="25" t="str">
        <f>'Master Price List'!A689</f>
        <v>KT-GM-SGRF-SC1-1AR</v>
      </c>
      <c r="B74" s="25" t="str">
        <f>'Master Price List'!B689</f>
        <v>Dual weapon mount w/SC1 shotgun lock, SC1/AR AR15 lock with No. 2 Key and brackets</v>
      </c>
      <c r="C74" s="89">
        <f>'Master Price List'!C689</f>
        <v>665</v>
      </c>
      <c r="D74" s="89">
        <f t="shared" si="1"/>
        <v>665</v>
      </c>
    </row>
    <row r="75" spans="1:7" x14ac:dyDescent="0.2">
      <c r="B75" s="42"/>
      <c r="C75" s="89"/>
      <c r="D75" s="89"/>
      <c r="F75" s="34"/>
      <c r="G75" s="35"/>
    </row>
    <row r="76" spans="1:7" x14ac:dyDescent="0.2">
      <c r="A76" s="19" t="s">
        <v>2026</v>
      </c>
      <c r="C76" s="89"/>
      <c r="D76" s="89"/>
      <c r="F76" s="34"/>
      <c r="G76" s="35"/>
    </row>
    <row r="77" spans="1:7" x14ac:dyDescent="0.2">
      <c r="A77" s="25" t="str">
        <f>'Master Price List'!A875</f>
        <v>KIT-TP-SL6-11CH-SS</v>
      </c>
      <c r="B77" s="25" t="str">
        <f>'Master Price List'!B875</f>
        <v>2015-2021 Charger Partition Kit (TP-E-SL6-US-SS, 2-SAB-CH11, KP-CH11BF-SS)</v>
      </c>
      <c r="C77" s="89">
        <f>'Master Price List'!C875</f>
        <v>1300</v>
      </c>
      <c r="D77" s="89">
        <f>C77-(C77*$D$1)</f>
        <v>1300</v>
      </c>
      <c r="F77" s="34"/>
      <c r="G77" s="35"/>
    </row>
    <row r="78" spans="1:7" x14ac:dyDescent="0.2">
      <c r="A78" s="25" t="str">
        <f>'Master Price List'!A876</f>
        <v>KIT-TP-SL1-11CH-SS</v>
      </c>
      <c r="B78" s="25" t="str">
        <f>'Master Price List'!B876</f>
        <v>2015-2021 Charger Partition Kit (TP-E-SL1-US-SS, 2-SAB-CH11, KP-CH11BF-SS)</v>
      </c>
      <c r="C78" s="89">
        <f>'Master Price List'!C876</f>
        <v>1312</v>
      </c>
      <c r="D78" s="89">
        <f>C78-(C78*$D$1)</f>
        <v>1312</v>
      </c>
      <c r="F78" s="34"/>
      <c r="G78" s="35"/>
    </row>
    <row r="79" spans="1:7" x14ac:dyDescent="0.2">
      <c r="A79" s="25" t="str">
        <f>'Master Price List'!A877</f>
        <v>KIT-TP-SL12-11CH-SS</v>
      </c>
      <c r="B79" s="25" t="str">
        <f>'Master Price List'!B877</f>
        <v>2015-2021 Charger Partition Kit (TP-E-SL12-US-SS, 2-SAB-CH11, KP-CH11BF-SS)</v>
      </c>
      <c r="C79" s="89">
        <f>'Master Price List'!C877</f>
        <v>1300</v>
      </c>
      <c r="D79" s="89">
        <f>C79-(C79*$D$1)</f>
        <v>1300</v>
      </c>
      <c r="F79" s="34"/>
      <c r="G79" s="35"/>
    </row>
    <row r="80" spans="1:7" x14ac:dyDescent="0.2">
      <c r="B80" s="33"/>
      <c r="C80" s="89"/>
      <c r="D80" s="89"/>
      <c r="F80" s="34"/>
      <c r="G80" s="35"/>
    </row>
    <row r="81" spans="1:4" x14ac:dyDescent="0.2">
      <c r="A81" s="39" t="s">
        <v>376</v>
      </c>
      <c r="C81" s="93"/>
      <c r="D81" s="89"/>
    </row>
    <row r="82" spans="1:4" x14ac:dyDescent="0.2">
      <c r="B82" s="19" t="str">
        <f>'Master Price List'!B729</f>
        <v xml:space="preserve">Sliding Window Models </v>
      </c>
      <c r="C82" s="89"/>
      <c r="D82" s="89"/>
    </row>
    <row r="83" spans="1:4" x14ac:dyDescent="0.2">
      <c r="A83" s="25" t="str">
        <f>'Master Price List'!A730</f>
        <v>TP-E-SL1-US-SS</v>
      </c>
      <c r="B83" s="25" t="str">
        <f>'Master Price List'!B730</f>
        <v>US size, Recessed Panel; Sliding window; Vertical bar crawl-thru prevention bracket</v>
      </c>
      <c r="C83" s="89">
        <f>'Master Price List'!C730</f>
        <v>1071</v>
      </c>
      <c r="D83" s="89">
        <f t="shared" ref="D83:D123" si="2">C83-(C83*$D$1)</f>
        <v>1071</v>
      </c>
    </row>
    <row r="84" spans="1:4" x14ac:dyDescent="0.2">
      <c r="A84" s="25" t="str">
        <f>'Master Price List'!A731</f>
        <v>TP-E-SL6-US-SS</v>
      </c>
      <c r="B84" s="25" t="str">
        <f>'Master Price List'!B731</f>
        <v>US size, Recessed Panel; Sliding window; Square-hole punched crawl-thru prevention bracket</v>
      </c>
      <c r="C84" s="89">
        <f>'Master Price List'!C731</f>
        <v>1060</v>
      </c>
      <c r="D84" s="89">
        <f t="shared" si="2"/>
        <v>1060</v>
      </c>
    </row>
    <row r="85" spans="1:4" x14ac:dyDescent="0.2">
      <c r="C85" s="89"/>
      <c r="D85" s="89"/>
    </row>
    <row r="86" spans="1:4" x14ac:dyDescent="0.2">
      <c r="B86" s="19" t="s">
        <v>631</v>
      </c>
      <c r="C86" s="89"/>
      <c r="D86" s="89"/>
    </row>
    <row r="87" spans="1:4" x14ac:dyDescent="0.2">
      <c r="A87" s="25" t="str">
        <f>'Master Price List'!A865</f>
        <v>2-SAB-CH11</v>
      </c>
      <c r="B87" s="25" t="str">
        <f>'Master Price List'!B865</f>
        <v>2015-23 Charger standard partition mounting kit, drilling required.</v>
      </c>
      <c r="C87" s="89">
        <f>'Master Price List'!C865</f>
        <v>353</v>
      </c>
      <c r="D87" s="89">
        <f t="shared" si="2"/>
        <v>353</v>
      </c>
    </row>
    <row r="88" spans="1:4" x14ac:dyDescent="0.2">
      <c r="A88" s="25" t="str">
        <f>'Master Price List'!A866</f>
        <v>KP-CH11BF-SS</v>
      </c>
      <c r="B88" s="25" t="str">
        <f>'Master Price List'!B866</f>
        <v>2015-23 Charger 3-Pc. kick panel assembly w/foot pockets</v>
      </c>
      <c r="C88" s="89">
        <f>'Master Price List'!C866</f>
        <v>239</v>
      </c>
      <c r="D88" s="89">
        <f t="shared" si="2"/>
        <v>239</v>
      </c>
    </row>
    <row r="89" spans="1:4" x14ac:dyDescent="0.2">
      <c r="C89" s="89"/>
      <c r="D89" s="89"/>
    </row>
    <row r="90" spans="1:4" x14ac:dyDescent="0.2">
      <c r="A90" s="39" t="s">
        <v>377</v>
      </c>
      <c r="C90" s="93"/>
      <c r="D90" s="89"/>
    </row>
    <row r="91" spans="1:4" x14ac:dyDescent="0.2">
      <c r="A91" s="39"/>
      <c r="B91" s="19" t="s">
        <v>685</v>
      </c>
      <c r="C91" s="93"/>
      <c r="D91" s="89"/>
    </row>
    <row r="92" spans="1:4" x14ac:dyDescent="0.2">
      <c r="A92" s="25" t="str">
        <f>'Master Price List'!A748</f>
        <v>TP-E-SF1-US-SS</v>
      </c>
      <c r="B92" s="25" t="str">
        <f>'Master Price List'!B748</f>
        <v>US size Recessed Panel; Straight-Frame Space-Maker; Sliding Window; Vertical Bar Bracket</v>
      </c>
      <c r="C92" s="89">
        <f>'Master Price List'!C748</f>
        <v>1145</v>
      </c>
      <c r="D92" s="89">
        <f t="shared" si="2"/>
        <v>1145</v>
      </c>
    </row>
    <row r="93" spans="1:4" x14ac:dyDescent="0.2">
      <c r="A93" s="25" t="str">
        <f>'Master Price List'!A749</f>
        <v>TP-E-SF6-US-SS</v>
      </c>
      <c r="B93" s="25" t="str">
        <f>'Master Price List'!B749</f>
        <v>US size Recessed Panel; Straight-Frame Space-Maker; Sliding Window; Square hole punched bracket</v>
      </c>
      <c r="C93" s="89">
        <f>'Master Price List'!C749</f>
        <v>1145</v>
      </c>
      <c r="D93" s="89">
        <f t="shared" si="2"/>
        <v>1145</v>
      </c>
    </row>
    <row r="94" spans="1:4" x14ac:dyDescent="0.2">
      <c r="C94" s="89"/>
      <c r="D94" s="89"/>
    </row>
    <row r="95" spans="1:4" x14ac:dyDescent="0.2">
      <c r="B95" s="19" t="s">
        <v>632</v>
      </c>
      <c r="C95" s="89"/>
      <c r="D95" s="89"/>
    </row>
    <row r="96" spans="1:4" x14ac:dyDescent="0.2">
      <c r="A96" s="25" t="str">
        <f>'Master Price List'!A870</f>
        <v>2-SAB-CH11-BB</v>
      </c>
      <c r="B96" s="25" t="str">
        <f>'Master Price List'!B870</f>
        <v>2015-23 Charger 'Big-Boy' partition mounting kit for straight-frame space-maker partition</v>
      </c>
      <c r="C96" s="89">
        <f>'Master Price List'!C870</f>
        <v>353</v>
      </c>
      <c r="D96" s="89">
        <f t="shared" si="2"/>
        <v>353</v>
      </c>
    </row>
    <row r="97" spans="1:5" x14ac:dyDescent="0.2">
      <c r="A97" s="25" t="str">
        <f>'Master Price List'!A871</f>
        <v>KP-SM-CHBB-SS</v>
      </c>
      <c r="B97" s="25" t="str">
        <f>'Master Price List'!B871</f>
        <v>2015-23 Charger 3-Pc. Straight-Frame space maker "big-boy" kick panel assembly w/foot pockets</v>
      </c>
      <c r="C97" s="89">
        <f>'Master Price List'!C871</f>
        <v>239</v>
      </c>
      <c r="D97" s="89">
        <f t="shared" si="2"/>
        <v>239</v>
      </c>
    </row>
    <row r="98" spans="1:5" x14ac:dyDescent="0.2">
      <c r="C98" s="89"/>
      <c r="D98" s="89"/>
    </row>
    <row r="99" spans="1:5" x14ac:dyDescent="0.2">
      <c r="A99" s="19" t="s">
        <v>673</v>
      </c>
      <c r="C99" s="89"/>
      <c r="D99" s="89"/>
    </row>
    <row r="100" spans="1:5" x14ac:dyDescent="0.2">
      <c r="A100" s="25" t="str">
        <f>'Master Price List'!A980</f>
        <v>WG-CH11-SET</v>
      </c>
      <c r="B100" s="25" t="str">
        <f>'Master Price List'!B980</f>
        <v>2015-23 Charger driver and passenger side window guards, welded bars, vertical design</v>
      </c>
      <c r="C100" s="89">
        <f>'Master Price List'!C980</f>
        <v>341</v>
      </c>
      <c r="D100" s="89">
        <f t="shared" si="2"/>
        <v>341</v>
      </c>
    </row>
    <row r="101" spans="1:5" x14ac:dyDescent="0.2">
      <c r="A101" s="25" t="str">
        <f>'Master Price List'!A981</f>
        <v>WG-CH11H-SET</v>
      </c>
      <c r="B101" s="25" t="str">
        <f>'Master Price List'!B981</f>
        <v xml:space="preserve">2015-23 Charger driver and passenger side window guards, welded bars, horizontal design </v>
      </c>
      <c r="C101" s="89">
        <f>'Master Price List'!C981</f>
        <v>341</v>
      </c>
      <c r="D101" s="89">
        <f t="shared" si="2"/>
        <v>341</v>
      </c>
    </row>
    <row r="102" spans="1:5" x14ac:dyDescent="0.2">
      <c r="C102" s="89"/>
      <c r="D102" s="89"/>
    </row>
    <row r="103" spans="1:5" x14ac:dyDescent="0.2">
      <c r="A103" s="19" t="s">
        <v>621</v>
      </c>
      <c r="C103" s="89"/>
      <c r="D103" s="89"/>
    </row>
    <row r="104" spans="1:5" x14ac:dyDescent="0.2">
      <c r="A104" s="25" t="str">
        <f>'Master Price List'!A1000</f>
        <v>WG-CHGR-POLY-SET</v>
      </c>
      <c r="B104" s="25" t="str">
        <f>'Master Price List'!B1000</f>
        <v>2015-23 Charger driver and passenger side polycarbonate window guards</v>
      </c>
      <c r="C104" s="89">
        <f>'Master Price List'!C1000</f>
        <v>399</v>
      </c>
      <c r="D104" s="89">
        <f t="shared" si="2"/>
        <v>399</v>
      </c>
    </row>
    <row r="105" spans="1:5" x14ac:dyDescent="0.2">
      <c r="C105" s="89"/>
      <c r="D105" s="89"/>
    </row>
    <row r="106" spans="1:5" x14ac:dyDescent="0.2">
      <c r="A106" s="19" t="s">
        <v>386</v>
      </c>
      <c r="C106" s="89"/>
      <c r="D106" s="89"/>
    </row>
    <row r="107" spans="1:5" x14ac:dyDescent="0.2">
      <c r="A107" s="25" t="str">
        <f>'Master Price List'!A1051</f>
        <v>DP-CH11-SET</v>
      </c>
      <c r="B107" s="25" t="str">
        <f>'Master Price List'!B1051</f>
        <v>2015-23 Dodge Charger driver and passenger side door panel set</v>
      </c>
      <c r="C107" s="89">
        <f>'Master Price List'!C1051</f>
        <v>321</v>
      </c>
      <c r="D107" s="89">
        <f t="shared" si="2"/>
        <v>321</v>
      </c>
    </row>
    <row r="108" spans="1:5" x14ac:dyDescent="0.2">
      <c r="C108" s="89"/>
      <c r="D108" s="89"/>
    </row>
    <row r="109" spans="1:5" x14ac:dyDescent="0.2">
      <c r="A109" s="43" t="s">
        <v>719</v>
      </c>
      <c r="B109" s="37"/>
      <c r="C109" s="94"/>
      <c r="D109" s="89"/>
      <c r="E109" s="37"/>
    </row>
    <row r="110" spans="1:5" x14ac:dyDescent="0.2">
      <c r="A110" s="43"/>
      <c r="B110" s="43" t="str">
        <f>'Master Price List'!$B$1457</f>
        <v>Half-Size Electronics Trunk Trays &amp; Mounting Kits</v>
      </c>
      <c r="C110" s="94"/>
      <c r="D110" s="89"/>
      <c r="E110" s="37"/>
    </row>
    <row r="111" spans="1:5" x14ac:dyDescent="0.2">
      <c r="A111" s="37" t="str">
        <f>'Master Price List'!A1458</f>
        <v>AC-TRAY-CH50</v>
      </c>
      <c r="B111" s="37" t="str">
        <f>'Master Price List'!B1458</f>
        <v>Half-size electronics tray.  Mounting surface area:  14.5"  x 19.5."</v>
      </c>
      <c r="C111" s="94">
        <f>'Master Price List'!C1458</f>
        <v>418</v>
      </c>
      <c r="D111" s="89">
        <f t="shared" si="2"/>
        <v>418</v>
      </c>
      <c r="E111" s="37"/>
    </row>
    <row r="112" spans="1:5" x14ac:dyDescent="0.2">
      <c r="A112" s="37" t="str">
        <f>'Master Price List'!A1459</f>
        <v>AC-CH11TT-50</v>
      </c>
      <c r="B112" s="37" t="str">
        <f>'Master Price List'!B1459</f>
        <v>2015-23 Charger 3-pc. ht. adj. mounting brackets for AC-TRAY-CH50 half-size tray</v>
      </c>
      <c r="C112" s="94">
        <f>'Master Price List'!C1459</f>
        <v>147</v>
      </c>
      <c r="D112" s="89">
        <f t="shared" si="2"/>
        <v>147</v>
      </c>
      <c r="E112" s="37"/>
    </row>
    <row r="113" spans="1:4" x14ac:dyDescent="0.2">
      <c r="A113" s="37"/>
      <c r="B113" s="37"/>
      <c r="C113" s="94"/>
      <c r="D113" s="89"/>
    </row>
    <row r="114" spans="1:4" x14ac:dyDescent="0.2">
      <c r="A114" s="37"/>
      <c r="B114" s="43" t="str">
        <f>'Master Price List'!$B$1461</f>
        <v>Full-Width Electronics Trunk Trays &amp; Mounting Kits</v>
      </c>
      <c r="C114" s="94"/>
      <c r="D114" s="89"/>
    </row>
    <row r="115" spans="1:4" x14ac:dyDescent="0.2">
      <c r="A115" s="37" t="str">
        <f>'Master Price List'!A1462</f>
        <v>AC-TRAY-38</v>
      </c>
      <c r="B115" s="37" t="str">
        <f>'Master Price List'!B1462</f>
        <v>Sedan trunk full-width electronics tray.  Mounting surface:  35.4" W x 19.4" L</v>
      </c>
      <c r="C115" s="94">
        <f>'Master Price List'!C1462</f>
        <v>669</v>
      </c>
      <c r="D115" s="89">
        <f t="shared" si="2"/>
        <v>669</v>
      </c>
    </row>
    <row r="116" spans="1:4" x14ac:dyDescent="0.2">
      <c r="A116" s="37" t="str">
        <f>'Master Price List'!A1463</f>
        <v>AC-CH11TT-38</v>
      </c>
      <c r="B116" s="37" t="str">
        <f>'Master Price List'!B1463</f>
        <v>2015-23 Charger 4-pc. ht. adj. mounting brackets for AC-TRAY-38 full-size tray</v>
      </c>
      <c r="C116" s="94">
        <f>'Master Price List'!C1463</f>
        <v>173</v>
      </c>
      <c r="D116" s="89">
        <f t="shared" si="2"/>
        <v>173</v>
      </c>
    </row>
    <row r="117" spans="1:4" x14ac:dyDescent="0.2">
      <c r="A117" s="37"/>
      <c r="B117" s="37"/>
      <c r="C117" s="94"/>
      <c r="D117" s="89"/>
    </row>
    <row r="118" spans="1:4" x14ac:dyDescent="0.2">
      <c r="A118" s="37"/>
      <c r="B118" s="43" t="str">
        <f>'Master Price List'!$B$1465</f>
        <v>Wheel-Well Flip-Down Electronics Trays</v>
      </c>
      <c r="C118" s="94"/>
      <c r="D118" s="89"/>
    </row>
    <row r="119" spans="1:4" x14ac:dyDescent="0.2">
      <c r="A119" s="37" t="str">
        <f>'Master Price List'!A1466</f>
        <v>AC-CH11T-DS</v>
      </c>
      <c r="B119" s="37" t="str">
        <f>'Master Price List'!B1466</f>
        <v>2015-23 Charger driver-side wheel-well flip-down electronics tray (21.7" W x 18.93" H)</v>
      </c>
      <c r="C119" s="94">
        <f>'Master Price List'!C1466</f>
        <v>239</v>
      </c>
      <c r="D119" s="89">
        <f t="shared" si="2"/>
        <v>239</v>
      </c>
    </row>
    <row r="120" spans="1:4" x14ac:dyDescent="0.2">
      <c r="A120" s="37" t="str">
        <f>'Master Price List'!A1467</f>
        <v>AC-CH11T-PS</v>
      </c>
      <c r="B120" s="36" t="str">
        <f>'Master Price List'!B1467</f>
        <v>2015-23 Charger passenger-side wheel-well flip-down electronics tray (21.75" W x 19" H)</v>
      </c>
      <c r="C120" s="94">
        <f>'Master Price List'!C1467</f>
        <v>239</v>
      </c>
      <c r="D120" s="89">
        <f t="shared" si="2"/>
        <v>239</v>
      </c>
    </row>
    <row r="121" spans="1:4" x14ac:dyDescent="0.2">
      <c r="A121" s="37"/>
      <c r="B121" s="36"/>
      <c r="C121" s="94"/>
      <c r="D121" s="89"/>
    </row>
    <row r="122" spans="1:4" x14ac:dyDescent="0.2">
      <c r="B122" s="43" t="str">
        <f>'Master Price List'!$B$1469</f>
        <v>Sedan Trunk Organizers</v>
      </c>
      <c r="C122" s="94"/>
      <c r="D122" s="89"/>
    </row>
    <row r="123" spans="1:4" x14ac:dyDescent="0.2">
      <c r="A123" s="25" t="str">
        <f>'Master Price List'!A1470</f>
        <v>AC-CHG-MCTO</v>
      </c>
      <c r="B123" s="25" t="str">
        <f>'Master Price List'!B1470</f>
        <v xml:space="preserve">2015-23 Charger trunk organizer with compartments &amp; one lidded compartment </v>
      </c>
      <c r="C123" s="94">
        <f>'Master Price List'!C1470</f>
        <v>803</v>
      </c>
      <c r="D123" s="89">
        <f t="shared" si="2"/>
        <v>803</v>
      </c>
    </row>
    <row r="124" spans="1:4" x14ac:dyDescent="0.2">
      <c r="B124" s="37"/>
      <c r="C124" s="38"/>
    </row>
    <row r="125" spans="1:4" x14ac:dyDescent="0.2">
      <c r="B125" s="37"/>
      <c r="C125" s="38"/>
    </row>
    <row r="126" spans="1:4" x14ac:dyDescent="0.2">
      <c r="B126" s="37"/>
      <c r="C126" s="38"/>
    </row>
    <row r="127" spans="1:4" x14ac:dyDescent="0.2">
      <c r="B127" s="37"/>
      <c r="C127" s="38"/>
    </row>
    <row r="128" spans="1:4" x14ac:dyDescent="0.2">
      <c r="B128" s="37"/>
      <c r="C128" s="38"/>
    </row>
    <row r="129" spans="2:3" x14ac:dyDescent="0.2">
      <c r="B129" s="37"/>
      <c r="C129" s="38"/>
    </row>
  </sheetData>
  <hyperlinks>
    <hyperlink ref="A1" location="TOC!A1" display="TOC" xr:uid="{30920103-9994-4698-B09F-3DB3EB86BE41}"/>
  </hyperlinks>
  <pageMargins left="0.25" right="0.25" top="0.75" bottom="0.75" header="0.3" footer="0.3"/>
  <pageSetup scale="80" orientation="portrait" horizontalDpi="4294967293" verticalDpi="4294967293" r:id="rId1"/>
  <rowBreaks count="2" manualBreakCount="2">
    <brk id="65" max="16383" man="1"/>
    <brk id="10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24"/>
  <sheetViews>
    <sheetView zoomScale="115" zoomScaleNormal="115" workbookViewId="0"/>
  </sheetViews>
  <sheetFormatPr defaultColWidth="21.7109375" defaultRowHeight="15" x14ac:dyDescent="0.2"/>
  <cols>
    <col min="1" max="1" width="21.7109375" style="25" customWidth="1"/>
    <col min="2" max="2" width="122" style="25" customWidth="1"/>
    <col min="3" max="3" width="10.140625" style="54" customWidth="1"/>
    <col min="4" max="4" width="13.140625" style="25" customWidth="1"/>
    <col min="5" max="16384" width="21.7109375" style="25"/>
  </cols>
  <sheetData>
    <row r="1" spans="1:5" ht="30" customHeight="1" x14ac:dyDescent="0.2">
      <c r="A1" s="133" t="s">
        <v>678</v>
      </c>
      <c r="B1" s="164" t="s">
        <v>1231</v>
      </c>
      <c r="C1" s="22"/>
      <c r="D1" s="78">
        <v>0</v>
      </c>
    </row>
    <row r="2" spans="1:5" x14ac:dyDescent="0.2">
      <c r="A2" s="26" t="s">
        <v>186</v>
      </c>
      <c r="B2" s="26" t="s">
        <v>185</v>
      </c>
      <c r="C2" s="28" t="s">
        <v>573</v>
      </c>
      <c r="D2" s="47" t="s">
        <v>183</v>
      </c>
      <c r="E2" s="48"/>
    </row>
    <row r="3" spans="1:5" x14ac:dyDescent="0.2">
      <c r="A3" s="36"/>
      <c r="B3" s="36"/>
      <c r="C3" s="38"/>
    </row>
    <row r="4" spans="1:5" x14ac:dyDescent="0.2">
      <c r="A4" s="19" t="s">
        <v>388</v>
      </c>
      <c r="B4" s="19" t="s">
        <v>629</v>
      </c>
      <c r="C4" s="49"/>
      <c r="D4" s="34"/>
    </row>
    <row r="5" spans="1:5" x14ac:dyDescent="0.2">
      <c r="A5" s="25" t="s">
        <v>672</v>
      </c>
      <c r="C5" s="34"/>
      <c r="D5" s="34"/>
    </row>
    <row r="6" spans="1:5" x14ac:dyDescent="0.2">
      <c r="C6" s="34"/>
      <c r="D6" s="34"/>
    </row>
    <row r="7" spans="1:5" x14ac:dyDescent="0.2">
      <c r="A7" s="19" t="str">
        <f>'Master Price List'!$B$94</f>
        <v>2015-20 Charger-Specific Consoles - Vehicle-Specific.  Must bolt to OEM locations.</v>
      </c>
      <c r="B7" s="19"/>
      <c r="C7" s="34"/>
      <c r="D7" s="34"/>
    </row>
    <row r="8" spans="1:5" x14ac:dyDescent="0.2">
      <c r="A8" s="25" t="str">
        <f>'Master Price List'!A95</f>
        <v>CC-B-CHB14</v>
      </c>
      <c r="B8" s="25" t="str">
        <f>'Master Price List'!B95</f>
        <v>2015-20 Charger 14" L-shape console:  6" slope,  8" level.  Flat deck; low profile between seats.</v>
      </c>
      <c r="C8" s="89">
        <f>'Master Price List'!C95</f>
        <v>547</v>
      </c>
      <c r="D8" s="89">
        <f t="shared" ref="D8:D71" si="0">C8-(C8*$D$1)</f>
        <v>547</v>
      </c>
    </row>
    <row r="9" spans="1:5" x14ac:dyDescent="0.2">
      <c r="A9" s="25" t="str">
        <f>'Master Price List'!A97</f>
        <v>CC-B-CHB18</v>
      </c>
      <c r="B9" s="25" t="str">
        <f>'Master Price List'!B97</f>
        <v>2015-20 Charger 18" L-shape console:  6" slope,  12" level.  Flat deck; low profile between seats</v>
      </c>
      <c r="C9" s="89">
        <f>'Master Price List'!C97</f>
        <v>578</v>
      </c>
      <c r="D9" s="89">
        <f t="shared" si="0"/>
        <v>578</v>
      </c>
    </row>
    <row r="10" spans="1:5" x14ac:dyDescent="0.2">
      <c r="A10" s="25" t="str">
        <f>'Master Price List'!A98</f>
        <v>CC-B-CH22</v>
      </c>
      <c r="B10" s="25" t="str">
        <f>'Master Price List'!B98</f>
        <v>2015-20 Charger 22" level console.  Can use long/short components.</v>
      </c>
      <c r="C10" s="89">
        <f>'Master Price List'!C98</f>
        <v>515</v>
      </c>
      <c r="D10" s="89">
        <f t="shared" si="0"/>
        <v>515</v>
      </c>
    </row>
    <row r="11" spans="1:5" x14ac:dyDescent="0.2">
      <c r="A11" s="25" t="str">
        <f>'Master Price List'!A101</f>
        <v>CC-B-CHDM-16</v>
      </c>
      <c r="B11" s="25" t="str">
        <f>'Master Price List'!B101</f>
        <v>2015-20 Charger 16" Dash-mount console:  7" vertical,  9" level.  Long components used in vertical area.</v>
      </c>
      <c r="C11" s="89">
        <f>'Master Price List'!C101</f>
        <v>669</v>
      </c>
      <c r="D11" s="89">
        <f t="shared" si="0"/>
        <v>669</v>
      </c>
    </row>
    <row r="12" spans="1:5" x14ac:dyDescent="0.2">
      <c r="A12" s="25" t="str">
        <f>'Master Price List'!A102</f>
        <v>CC-B-CHDM-18</v>
      </c>
      <c r="B12" s="25" t="str">
        <f>'Master Price List'!B102</f>
        <v>2015-20 Charger 18" Dash-mount console: 7" vertical,  11" level.  Long components used in vertical area.</v>
      </c>
      <c r="C12" s="89">
        <f>'Master Price List'!C102</f>
        <v>675</v>
      </c>
      <c r="D12" s="89">
        <f t="shared" si="0"/>
        <v>675</v>
      </c>
    </row>
    <row r="13" spans="1:5" x14ac:dyDescent="0.2">
      <c r="C13" s="89"/>
      <c r="D13" s="89"/>
    </row>
    <row r="14" spans="1:5" x14ac:dyDescent="0.2">
      <c r="A14" s="19" t="s">
        <v>1230</v>
      </c>
      <c r="C14" s="93"/>
      <c r="D14" s="89"/>
    </row>
    <row r="15" spans="1:5" x14ac:dyDescent="0.2">
      <c r="A15" s="25" t="str">
        <f>'Master Price List'!A118</f>
        <v>CC-PCFX14</v>
      </c>
      <c r="B15" s="25" t="str">
        <f>'Master Price List'!B118</f>
        <v>Universal 14" low-profile; 3" slope,  11" level; computer deck; Will fit one long radio.</v>
      </c>
      <c r="C15" s="89">
        <f>'Master Price List'!C118</f>
        <v>575</v>
      </c>
      <c r="D15" s="89">
        <f t="shared" si="0"/>
        <v>575</v>
      </c>
    </row>
    <row r="16" spans="1:5" x14ac:dyDescent="0.2">
      <c r="A16" s="25" t="str">
        <f>'Master Price List'!A119</f>
        <v>CC-BPD-15</v>
      </c>
      <c r="B16" s="25" t="str">
        <f>'Master Price List'!B119</f>
        <v>Universal 15" low-profile L shaped console; 9" slope, 6" level area. Computer deck.</v>
      </c>
      <c r="C16" s="89">
        <f>'Master Price List'!C119</f>
        <v>575</v>
      </c>
      <c r="D16" s="89">
        <f t="shared" si="0"/>
        <v>575</v>
      </c>
    </row>
    <row r="17" spans="1:4" x14ac:dyDescent="0.2">
      <c r="A17" s="25" t="str">
        <f>'Master Price List'!A120</f>
        <v>CC-MC16-S</v>
      </c>
      <c r="B17" s="25" t="str">
        <f>'Master Price List'!B120</f>
        <v xml:space="preserve">Universal 16" low-profile L-shape console; 8" slope,  8" level.  </v>
      </c>
      <c r="C17" s="89">
        <f>'Master Price List'!C120</f>
        <v>575</v>
      </c>
      <c r="D17" s="89">
        <f t="shared" si="0"/>
        <v>575</v>
      </c>
    </row>
    <row r="18" spans="1:4" x14ac:dyDescent="0.2">
      <c r="A18" s="25" t="str">
        <f>'Master Price List'!A138</f>
        <v>CC-A-S12</v>
      </c>
      <c r="B18" s="25" t="str">
        <f>'Master Price List'!B138</f>
        <v>Universal 12" 2-pc. ht. adj. sloped console; Flat deck (Top piece can be raised up to 3" higher)</v>
      </c>
      <c r="C18" s="89">
        <f>'Master Price List'!C138</f>
        <v>543</v>
      </c>
      <c r="D18" s="89">
        <f t="shared" si="0"/>
        <v>543</v>
      </c>
    </row>
    <row r="19" spans="1:4" x14ac:dyDescent="0.2">
      <c r="A19" s="25" t="str">
        <f>'Master Price List'!A124</f>
        <v>CC-LASD-15</v>
      </c>
      <c r="B19" s="25" t="str">
        <f>'Master Price List'!B124</f>
        <v>Universal 15" L-shaped console w/computer deck:  7" slope, 8" level.  Rocker switch hole pre-punched on deck.</v>
      </c>
      <c r="C19" s="89">
        <f>'Master Price List'!C124</f>
        <v>549</v>
      </c>
      <c r="D19" s="89">
        <f t="shared" si="0"/>
        <v>549</v>
      </c>
    </row>
    <row r="20" spans="1:4" x14ac:dyDescent="0.2">
      <c r="C20" s="89"/>
      <c r="D20" s="89"/>
    </row>
    <row r="21" spans="1:4" x14ac:dyDescent="0.2">
      <c r="A21" s="19" t="s">
        <v>1054</v>
      </c>
      <c r="C21" s="89"/>
      <c r="D21" s="89"/>
    </row>
    <row r="22" spans="1:4" x14ac:dyDescent="0.2">
      <c r="A22" s="25" t="str">
        <f>'Master Price List'!A236</f>
        <v>AC-INBHG</v>
      </c>
      <c r="B22" s="25" t="str">
        <f>'Master Price List'!B236</f>
        <v>4" internal dual beverage holder. Includes rubber fingers to keep cup stabilized.</v>
      </c>
      <c r="C22" s="89">
        <f>'Master Price List'!C236</f>
        <v>64</v>
      </c>
      <c r="D22" s="89">
        <f t="shared" si="0"/>
        <v>64</v>
      </c>
    </row>
    <row r="23" spans="1:4" x14ac:dyDescent="0.2">
      <c r="A23" s="25" t="str">
        <f>'Master Price List'!A243</f>
        <v>AC-TICK-2</v>
      </c>
      <c r="B23" s="25" t="str">
        <f>'Master Price List'!B243</f>
        <v>3" face plate shallow tray; holds smartphone, keys, wallet, sunglasses, etc.  2" H.</v>
      </c>
      <c r="C23" s="89">
        <f>'Master Price List'!C243</f>
        <v>53</v>
      </c>
      <c r="D23" s="89">
        <f t="shared" si="0"/>
        <v>53</v>
      </c>
    </row>
    <row r="24" spans="1:4" x14ac:dyDescent="0.2">
      <c r="A24" s="25" t="str">
        <f>'Master Price List'!A244</f>
        <v>FP-SGTRAY</v>
      </c>
      <c r="B24" s="25" t="str">
        <f>'Master Price List'!B244</f>
        <v>4" face plate shallow tray w/sloped floor; holds smartphone, keys, wallet, sunglasses, etc.  1.75" H.</v>
      </c>
      <c r="C24" s="89">
        <f>'Master Price List'!C244</f>
        <v>50</v>
      </c>
      <c r="D24" s="89">
        <f t="shared" si="0"/>
        <v>50</v>
      </c>
    </row>
    <row r="25" spans="1:4" x14ac:dyDescent="0.2">
      <c r="A25" s="25" t="str">
        <f>'Master Price List'!A248</f>
        <v>AC-GUNBOX-6-LP</v>
      </c>
      <c r="B25" s="25" t="str">
        <f>'Master Price List'!B248</f>
        <v>6" internal lidded locking low-profile internal storage box (may not accommodate handgun) 3.6" H.</v>
      </c>
      <c r="C25" s="89">
        <f>'Master Price List'!C248</f>
        <v>173</v>
      </c>
      <c r="D25" s="89">
        <f t="shared" si="0"/>
        <v>173</v>
      </c>
    </row>
    <row r="26" spans="1:4" x14ac:dyDescent="0.2">
      <c r="A26" s="25" t="str">
        <f>'Master Price List'!A249</f>
        <v>AC-GUNBOX-LP</v>
      </c>
      <c r="B26" s="25" t="str">
        <f>'Master Price List'!B249</f>
        <v>8" internal lidded locking low-profile storage box (might accommodate handgun) 3.6" H.</v>
      </c>
      <c r="C26" s="89">
        <f>'Master Price List'!C249</f>
        <v>194</v>
      </c>
      <c r="D26" s="89">
        <f t="shared" si="0"/>
        <v>194</v>
      </c>
    </row>
    <row r="27" spans="1:4" x14ac:dyDescent="0.2">
      <c r="C27" s="89"/>
      <c r="D27" s="89"/>
    </row>
    <row r="28" spans="1:4" x14ac:dyDescent="0.2">
      <c r="A28" s="19" t="s">
        <v>1055</v>
      </c>
      <c r="C28" s="89"/>
      <c r="D28" s="89"/>
    </row>
    <row r="29" spans="1:4" x14ac:dyDescent="0.2">
      <c r="A29" s="109" t="s">
        <v>91</v>
      </c>
      <c r="B29" s="33" t="s">
        <v>558</v>
      </c>
      <c r="C29" s="84">
        <v>32</v>
      </c>
      <c r="D29" s="89">
        <f t="shared" si="0"/>
        <v>32</v>
      </c>
    </row>
    <row r="30" spans="1:4" x14ac:dyDescent="0.2">
      <c r="A30" s="25" t="str">
        <f>'Master Price List'!A328</f>
        <v>L3-AP1SET</v>
      </c>
      <c r="B30" s="25" t="str">
        <f>'Master Price List'!B328</f>
        <v>12 Volt DC power outlet plug w/black captured cap</v>
      </c>
      <c r="C30" s="89">
        <f>'Master Price List'!C328</f>
        <v>15</v>
      </c>
      <c r="D30" s="89">
        <f t="shared" si="0"/>
        <v>15</v>
      </c>
    </row>
    <row r="31" spans="1:4" x14ac:dyDescent="0.2">
      <c r="C31" s="89"/>
      <c r="D31" s="89"/>
    </row>
    <row r="32" spans="1:4" x14ac:dyDescent="0.2">
      <c r="A32" s="19" t="s">
        <v>1058</v>
      </c>
      <c r="C32" s="89"/>
      <c r="D32" s="89"/>
    </row>
    <row r="33" spans="1:4" x14ac:dyDescent="0.2">
      <c r="A33" s="25" t="str">
        <f>'Master Price List'!A309</f>
        <v>AC-MCM1</v>
      </c>
      <c r="B33" s="25" t="str">
        <f>'Master Price List'!B309</f>
        <v>Dog-ear type microphone clip plate and clip assembly</v>
      </c>
      <c r="C33" s="89">
        <f>'Master Price List'!C309</f>
        <v>19</v>
      </c>
      <c r="D33" s="89">
        <f t="shared" si="0"/>
        <v>19</v>
      </c>
    </row>
    <row r="34" spans="1:4" x14ac:dyDescent="0.2">
      <c r="A34" s="25" t="str">
        <f>'Master Price List'!A311</f>
        <v>AC-MIC-Z-FPI</v>
      </c>
      <c r="B34" s="25" t="str">
        <f>'Master Price List'!B311</f>
        <v>Height adjustable, no-holes-drilled L-slot microphone clip plate assembly</v>
      </c>
      <c r="C34" s="89">
        <f>'Master Price List'!C311</f>
        <v>33</v>
      </c>
      <c r="D34" s="89">
        <f t="shared" si="0"/>
        <v>33</v>
      </c>
    </row>
    <row r="35" spans="1:4" x14ac:dyDescent="0.2">
      <c r="A35" s="25" t="str">
        <f>'Master Price List'!A315</f>
        <v>AC-MAG-MIC</v>
      </c>
      <c r="B35" s="25" t="str">
        <f>'Master Price List'!B315</f>
        <v>Magnetic Mic  is the magnetic holder for you microphone</v>
      </c>
      <c r="C35" s="89">
        <f>'Master Price List'!C315</f>
        <v>67</v>
      </c>
      <c r="D35" s="89">
        <f t="shared" si="0"/>
        <v>67</v>
      </c>
    </row>
    <row r="36" spans="1:4" x14ac:dyDescent="0.2">
      <c r="C36" s="89"/>
      <c r="D36" s="89"/>
    </row>
    <row r="37" spans="1:4" x14ac:dyDescent="0.2">
      <c r="A37" s="19" t="s">
        <v>616</v>
      </c>
      <c r="C37" s="89"/>
      <c r="D37" s="89"/>
    </row>
    <row r="38" spans="1:4" x14ac:dyDescent="0.2">
      <c r="A38" s="19" t="s">
        <v>617</v>
      </c>
      <c r="C38" s="93"/>
      <c r="D38" s="89"/>
    </row>
    <row r="39" spans="1:4" x14ac:dyDescent="0.2">
      <c r="A39" s="25" t="str">
        <f>'Master Price List'!A634</f>
        <v>CM-PSCH-SA-LED</v>
      </c>
      <c r="B39" s="25" t="str">
        <f>'Master Price List'!B634</f>
        <v>2015-23 Charger passenger seat w/swing arm for docking station</v>
      </c>
      <c r="C39" s="89">
        <f>'Master Price List'!C634</f>
        <v>551</v>
      </c>
      <c r="D39" s="89">
        <f t="shared" si="0"/>
        <v>551</v>
      </c>
    </row>
    <row r="40" spans="1:4" x14ac:dyDescent="0.2">
      <c r="A40" s="25" t="str">
        <f>'Master Price List'!A635</f>
        <v>CM-PSCH-SA-LT17</v>
      </c>
      <c r="B40" s="25" t="str">
        <f>'Master Price List'!B635</f>
        <v>2015-23 Charger passenger seat w/swing arm for wide laptop tray (11.75" - 17")</v>
      </c>
      <c r="C40" s="89">
        <f>'Master Price List'!C635</f>
        <v>650</v>
      </c>
      <c r="D40" s="89">
        <f t="shared" si="0"/>
        <v>650</v>
      </c>
    </row>
    <row r="41" spans="1:4" x14ac:dyDescent="0.2">
      <c r="A41" s="25" t="str">
        <f>'Master Price List'!A636</f>
        <v>CM-PSCH-SL-LED</v>
      </c>
      <c r="B41" s="25" t="str">
        <f>'Master Price List'!B636</f>
        <v>2015-23 Charger passenger seat w/slide arm for docking station</v>
      </c>
      <c r="C41" s="89">
        <f>'Master Price List'!C636</f>
        <v>729</v>
      </c>
      <c r="D41" s="89">
        <f t="shared" si="0"/>
        <v>729</v>
      </c>
    </row>
    <row r="42" spans="1:4" x14ac:dyDescent="0.2">
      <c r="A42" s="25" t="str">
        <f>'Master Price List'!A637</f>
        <v>CM-PSCH-SL-LT17</v>
      </c>
      <c r="B42" s="25" t="str">
        <f>'Master Price List'!B637</f>
        <v xml:space="preserve">2015-23 Charger passenger seat w/slide arm for wide laptop tray </v>
      </c>
      <c r="C42" s="89">
        <f>'Master Price List'!C637</f>
        <v>778</v>
      </c>
      <c r="D42" s="89">
        <f t="shared" si="0"/>
        <v>778</v>
      </c>
    </row>
    <row r="43" spans="1:4" x14ac:dyDescent="0.2">
      <c r="C43" s="89"/>
      <c r="D43" s="89"/>
    </row>
    <row r="44" spans="1:4" x14ac:dyDescent="0.2">
      <c r="A44" s="19" t="s">
        <v>381</v>
      </c>
      <c r="C44" s="93"/>
      <c r="D44" s="89"/>
    </row>
    <row r="45" spans="1:4" x14ac:dyDescent="0.2">
      <c r="A45" s="25" t="str">
        <f>'Master Price List'!A647</f>
        <v>CM-SDMT-SA-LED</v>
      </c>
      <c r="B45" s="25" t="str">
        <f>'Master Price List'!B647</f>
        <v>Console side ht. adj. mount w/swing arm for docking station</v>
      </c>
      <c r="C45" s="89">
        <f>'Master Price List'!C647</f>
        <v>429</v>
      </c>
      <c r="D45" s="89">
        <f t="shared" si="0"/>
        <v>429</v>
      </c>
    </row>
    <row r="46" spans="1:4" x14ac:dyDescent="0.2">
      <c r="A46" s="25" t="str">
        <f>'Master Price List'!A648</f>
        <v>CM-SDMT-SA-LT17</v>
      </c>
      <c r="B46" s="25" t="str">
        <f>'Master Price List'!B648</f>
        <v>Console side ht. adj. mount w/swing arm for wide laptop tray</v>
      </c>
      <c r="C46" s="89">
        <f>'Master Price List'!C648</f>
        <v>559</v>
      </c>
      <c r="D46" s="89">
        <f t="shared" si="0"/>
        <v>559</v>
      </c>
    </row>
    <row r="47" spans="1:4" x14ac:dyDescent="0.2">
      <c r="A47" s="25" t="str">
        <f>'Master Price List'!A649</f>
        <v>CM-SDMT-SL-LED</v>
      </c>
      <c r="B47" s="25" t="str">
        <f>'Master Price List'!B649</f>
        <v>Console side ht. adj. mount w/slide arm for docking station</v>
      </c>
      <c r="C47" s="89">
        <f>'Master Price List'!C649</f>
        <v>589</v>
      </c>
      <c r="D47" s="89">
        <f t="shared" si="0"/>
        <v>589</v>
      </c>
    </row>
    <row r="48" spans="1:4" x14ac:dyDescent="0.2">
      <c r="A48" s="25" t="str">
        <f>'Master Price List'!A650</f>
        <v>CM-SDMT-SL-LT17</v>
      </c>
      <c r="B48" s="25" t="str">
        <f>'Master Price List'!B650</f>
        <v>Console side ht. adj. mount w/slide arm for wide laptop tray</v>
      </c>
      <c r="C48" s="89">
        <f>'Master Price List'!C650</f>
        <v>727</v>
      </c>
      <c r="D48" s="89">
        <f t="shared" si="0"/>
        <v>727</v>
      </c>
    </row>
    <row r="49" spans="1:4" x14ac:dyDescent="0.2">
      <c r="C49" s="89"/>
      <c r="D49" s="89"/>
    </row>
    <row r="50" spans="1:4" x14ac:dyDescent="0.2">
      <c r="A50" s="19" t="s">
        <v>618</v>
      </c>
      <c r="C50" s="93"/>
      <c r="D50" s="89"/>
    </row>
    <row r="51" spans="1:4" x14ac:dyDescent="0.2">
      <c r="A51" s="25" t="str">
        <f>'Master Price List'!A662</f>
        <v>CM-UMNT-SA-LED</v>
      </c>
      <c r="B51" s="25" t="str">
        <f>'Master Price List'!B662</f>
        <v xml:space="preserve">U bracket mnt w/swing arm for docking station </v>
      </c>
      <c r="C51" s="89">
        <f>'Master Price List'!C662</f>
        <v>392</v>
      </c>
      <c r="D51" s="89">
        <f t="shared" si="0"/>
        <v>392</v>
      </c>
    </row>
    <row r="52" spans="1:4" x14ac:dyDescent="0.2">
      <c r="A52" s="25" t="str">
        <f>'Master Price List'!A664</f>
        <v>CM-UMNT-SA-LT17</v>
      </c>
      <c r="B52" s="25" t="str">
        <f>'Master Price List'!B664</f>
        <v>U bracket mnt w/swing arm for wide laptop tray</v>
      </c>
      <c r="C52" s="89">
        <f>'Master Price List'!C664</f>
        <v>515</v>
      </c>
      <c r="D52" s="89">
        <f t="shared" si="0"/>
        <v>515</v>
      </c>
    </row>
    <row r="53" spans="1:4" x14ac:dyDescent="0.2">
      <c r="A53" s="25" t="str">
        <f>'Master Price List'!A670</f>
        <v>CM-UMSH-SA-LED</v>
      </c>
      <c r="B53" s="25" t="str">
        <f>'Master Price List'!B670</f>
        <v>Short U bracket mnt w/swing arm for docking station</v>
      </c>
      <c r="C53" s="89">
        <f>'Master Price List'!C670</f>
        <v>392</v>
      </c>
      <c r="D53" s="89">
        <f t="shared" si="0"/>
        <v>392</v>
      </c>
    </row>
    <row r="54" spans="1:4" x14ac:dyDescent="0.2">
      <c r="A54" s="25" t="str">
        <f>'Master Price List'!A672</f>
        <v>CM-UMSH-SA-LT17</v>
      </c>
      <c r="B54" s="25" t="str">
        <f>'Master Price List'!B672</f>
        <v>Short U bracket mnt w/swing arm for wide laptop tray</v>
      </c>
      <c r="C54" s="89">
        <f>'Master Price List'!C672</f>
        <v>515</v>
      </c>
      <c r="D54" s="89">
        <f t="shared" si="0"/>
        <v>515</v>
      </c>
    </row>
    <row r="55" spans="1:4" x14ac:dyDescent="0.2">
      <c r="A55" s="25" t="str">
        <f>'Master Price List'!A665</f>
        <v>CM-UMNT-SL-LED</v>
      </c>
      <c r="B55" s="25" t="str">
        <f>'Master Price List'!B665</f>
        <v>U bracket mnt w/slide arm for docking station</v>
      </c>
      <c r="C55" s="89">
        <f>'Master Price List'!C665</f>
        <v>572</v>
      </c>
      <c r="D55" s="89">
        <f t="shared" si="0"/>
        <v>572</v>
      </c>
    </row>
    <row r="56" spans="1:4" x14ac:dyDescent="0.2">
      <c r="A56" s="25" t="str">
        <f>'Master Price List'!A667</f>
        <v>CM-UMNT-SL-LT17</v>
      </c>
      <c r="B56" s="25" t="str">
        <f>'Master Price List'!B667</f>
        <v xml:space="preserve">U bracket mnt w/slide arm and wide laptop tray </v>
      </c>
      <c r="C56" s="89">
        <f>'Master Price List'!C667</f>
        <v>682</v>
      </c>
      <c r="D56" s="89">
        <f t="shared" si="0"/>
        <v>682</v>
      </c>
    </row>
    <row r="57" spans="1:4" x14ac:dyDescent="0.2">
      <c r="A57" s="25" t="str">
        <f>'Master Price List'!A673</f>
        <v>CM-UMSH-SL-LED</v>
      </c>
      <c r="B57" s="25" t="str">
        <f>'Master Price List'!B673</f>
        <v>Short U bracket mnt w/slide arm for docking station</v>
      </c>
      <c r="C57" s="89">
        <f>'Master Price List'!C673</f>
        <v>572</v>
      </c>
      <c r="D57" s="89">
        <f t="shared" si="0"/>
        <v>572</v>
      </c>
    </row>
    <row r="58" spans="1:4" x14ac:dyDescent="0.2">
      <c r="A58" s="25" t="str">
        <f>'Master Price List'!A675</f>
        <v>CM-UMSH-SL-LT17</v>
      </c>
      <c r="B58" s="25" t="str">
        <f>'Master Price List'!B675</f>
        <v>Short U bracket mnt w/slide arm and wide laptop tray</v>
      </c>
      <c r="C58" s="89">
        <f>'Master Price List'!C675</f>
        <v>681</v>
      </c>
      <c r="D58" s="89">
        <f t="shared" si="0"/>
        <v>681</v>
      </c>
    </row>
    <row r="59" spans="1:4" x14ac:dyDescent="0.2">
      <c r="C59" s="89"/>
      <c r="D59" s="89"/>
    </row>
    <row r="60" spans="1:4" s="32" customFormat="1" x14ac:dyDescent="0.2">
      <c r="A60" s="39" t="s">
        <v>382</v>
      </c>
      <c r="C60" s="93"/>
      <c r="D60" s="89"/>
    </row>
    <row r="61" spans="1:4" x14ac:dyDescent="0.2">
      <c r="A61" s="25" t="str">
        <f>'Master Price List'!A591</f>
        <v>CM-LT-1600</v>
      </c>
      <c r="B61" s="25" t="str">
        <f>'Master Price List'!B591</f>
        <v>Deluxe laptop tray for computer up to 15"W x 11.5H; 3 lbs. lighter than CM-LT-1500, use w/computer mount assemblies ending in -LED</v>
      </c>
      <c r="C61" s="89">
        <f>'Master Price List'!C591</f>
        <v>429</v>
      </c>
      <c r="D61" s="89">
        <f t="shared" si="0"/>
        <v>429</v>
      </c>
    </row>
    <row r="62" spans="1:4" x14ac:dyDescent="0.2">
      <c r="C62" s="89"/>
      <c r="D62" s="89"/>
    </row>
    <row r="63" spans="1:4" x14ac:dyDescent="0.2">
      <c r="A63" s="39" t="s">
        <v>619</v>
      </c>
      <c r="B63" s="19"/>
      <c r="C63" s="89"/>
      <c r="D63" s="89"/>
    </row>
    <row r="64" spans="1:4" x14ac:dyDescent="0.2">
      <c r="A64" s="25" t="str">
        <f>'Master Price List'!A593</f>
        <v>AC-LT-SCR</v>
      </c>
      <c r="B64" s="25" t="str">
        <f>'Master Price List'!B593</f>
        <v>Laptop screen holder; compatible w/ TROY laptop trays</v>
      </c>
      <c r="C64" s="89">
        <f>'Master Price List'!C593</f>
        <v>92</v>
      </c>
      <c r="D64" s="89">
        <f t="shared" si="0"/>
        <v>92</v>
      </c>
    </row>
    <row r="65" spans="1:7" x14ac:dyDescent="0.2">
      <c r="A65" s="25" t="str">
        <f>'Master Price List'!A594</f>
        <v>AC-LT13-CLAMP</v>
      </c>
      <c r="B65" s="25" t="str">
        <f>'Master Price List'!B594</f>
        <v>Laptop tray finger clamp, vinyl cap</v>
      </c>
      <c r="C65" s="89">
        <f>'Master Price List'!C594</f>
        <v>12</v>
      </c>
      <c r="D65" s="89">
        <f t="shared" si="0"/>
        <v>12</v>
      </c>
    </row>
    <row r="66" spans="1:7" x14ac:dyDescent="0.2">
      <c r="C66" s="89"/>
      <c r="D66" s="89"/>
    </row>
    <row r="67" spans="1:7" x14ac:dyDescent="0.2">
      <c r="A67" s="218" t="s">
        <v>2320</v>
      </c>
      <c r="C67" s="93"/>
      <c r="D67" s="89"/>
    </row>
    <row r="68" spans="1:7" x14ac:dyDescent="0.2">
      <c r="B68" s="19" t="str">
        <f>'Master Price List'!B682</f>
        <v>Single Weapon Mount Kits</v>
      </c>
      <c r="C68" s="89"/>
      <c r="D68" s="89"/>
    </row>
    <row r="69" spans="1:7" x14ac:dyDescent="0.2">
      <c r="A69" s="25" t="str">
        <f>'Master Price List'!A683</f>
        <v>KT-GM-SGL-SC6</v>
      </c>
      <c r="B69" s="25" t="str">
        <f>'Master Price List'!B683</f>
        <v>Single weapon mount w/SC6 lock and brackets</v>
      </c>
      <c r="C69" s="89">
        <f>'Master Price List'!C683</f>
        <v>455</v>
      </c>
      <c r="D69" s="89">
        <f t="shared" si="0"/>
        <v>455</v>
      </c>
    </row>
    <row r="70" spans="1:7" x14ac:dyDescent="0.2">
      <c r="A70" s="25" t="str">
        <f>'Master Price List'!A684</f>
        <v>KT-GM-SGL-SC1</v>
      </c>
      <c r="B70" s="25" t="str">
        <f>'Master Price List'!B684</f>
        <v>Single weapon mount w/SC1 lock and brackets</v>
      </c>
      <c r="C70" s="89">
        <f>'Master Price List'!C684</f>
        <v>379</v>
      </c>
      <c r="D70" s="89">
        <f t="shared" si="0"/>
        <v>379</v>
      </c>
    </row>
    <row r="71" spans="1:7" x14ac:dyDescent="0.2">
      <c r="A71" s="37" t="str">
        <f>'Master Price List'!A685</f>
        <v>KT-GM-SGL-SC1AR</v>
      </c>
      <c r="B71" s="25" t="str">
        <f>'Master Price List'!B685</f>
        <v>Single weapon mount w/SC1/AR AR15 lock, No. 2 key and brackets</v>
      </c>
      <c r="C71" s="89">
        <f>'Master Price List'!C685</f>
        <v>419</v>
      </c>
      <c r="D71" s="89">
        <f t="shared" si="0"/>
        <v>419</v>
      </c>
    </row>
    <row r="72" spans="1:7" x14ac:dyDescent="0.2">
      <c r="B72" s="19" t="str">
        <f>'Master Price List'!B686</f>
        <v>Dual Weapon Mount Kits</v>
      </c>
      <c r="C72" s="89"/>
      <c r="D72" s="89"/>
    </row>
    <row r="73" spans="1:7" x14ac:dyDescent="0.2">
      <c r="A73" s="25" t="str">
        <f>'Master Price List'!A687</f>
        <v>KT-GM-SGRF-SC6-1</v>
      </c>
      <c r="B73" s="25" t="str">
        <f>'Master Price List'!B687</f>
        <v>Dual weapon mount w/ SC6 lock, SC1 shotgun lock with No. 2 key and brackets</v>
      </c>
      <c r="C73" s="89">
        <f>'Master Price List'!C687</f>
        <v>701</v>
      </c>
      <c r="D73" s="89">
        <f t="shared" ref="D73:D74" si="1">C73-(C73*$D$1)</f>
        <v>701</v>
      </c>
    </row>
    <row r="74" spans="1:7" x14ac:dyDescent="0.2">
      <c r="A74" s="25" t="str">
        <f>'Master Price List'!A688</f>
        <v>KT-GM-SGRF-SC6-1AR</v>
      </c>
      <c r="B74" s="25" t="str">
        <f>'Master Price List'!B688</f>
        <v>Dual weapon mount w/SC6 lock, SC1/AR AR15 lock with No. 2 Key and brackets</v>
      </c>
      <c r="C74" s="89">
        <f>'Master Price List'!C688</f>
        <v>741</v>
      </c>
      <c r="D74" s="89">
        <f t="shared" si="1"/>
        <v>741</v>
      </c>
    </row>
    <row r="75" spans="1:7" x14ac:dyDescent="0.2">
      <c r="B75" s="33" t="s">
        <v>1566</v>
      </c>
      <c r="C75" s="89"/>
      <c r="D75" s="89"/>
      <c r="F75" s="34"/>
      <c r="G75" s="35"/>
    </row>
    <row r="76" spans="1:7" x14ac:dyDescent="0.2">
      <c r="A76" s="39" t="s">
        <v>376</v>
      </c>
      <c r="C76" s="93"/>
      <c r="D76" s="89"/>
    </row>
    <row r="77" spans="1:7" x14ac:dyDescent="0.2">
      <c r="B77" s="19" t="str">
        <f>'Master Price List'!B729</f>
        <v xml:space="preserve">Sliding Window Models </v>
      </c>
      <c r="C77" s="89"/>
      <c r="D77" s="89"/>
    </row>
    <row r="78" spans="1:7" x14ac:dyDescent="0.2">
      <c r="A78" s="25" t="str">
        <f>'Master Price List'!A730</f>
        <v>TP-E-SL1-US-SS</v>
      </c>
      <c r="B78" s="25" t="str">
        <f>'Master Price List'!B730</f>
        <v>US size, Recessed Panel; Sliding window; Vertical bar crawl-thru prevention bracket</v>
      </c>
      <c r="C78" s="89">
        <f>'Master Price List'!C730</f>
        <v>1071</v>
      </c>
      <c r="D78" s="89">
        <f t="shared" ref="D78:D118" si="2">C78-(C78*$D$1)</f>
        <v>1071</v>
      </c>
    </row>
    <row r="79" spans="1:7" x14ac:dyDescent="0.2">
      <c r="A79" s="25" t="str">
        <f>'Master Price List'!A731</f>
        <v>TP-E-SL6-US-SS</v>
      </c>
      <c r="B79" s="25" t="str">
        <f>'Master Price List'!B731</f>
        <v>US size, Recessed Panel; Sliding window; Square-hole punched crawl-thru prevention bracket</v>
      </c>
      <c r="C79" s="89">
        <f>'Master Price List'!C731</f>
        <v>1060</v>
      </c>
      <c r="D79" s="89">
        <f t="shared" si="2"/>
        <v>1060</v>
      </c>
    </row>
    <row r="80" spans="1:7" x14ac:dyDescent="0.2">
      <c r="C80" s="89"/>
      <c r="D80" s="89"/>
    </row>
    <row r="81" spans="1:4" x14ac:dyDescent="0.2">
      <c r="B81" s="19" t="s">
        <v>631</v>
      </c>
      <c r="C81" s="89"/>
      <c r="D81" s="89"/>
    </row>
    <row r="82" spans="1:4" x14ac:dyDescent="0.2">
      <c r="A82" s="19" t="str">
        <f>'Master Price List'!A865</f>
        <v>2-SAB-CH11</v>
      </c>
      <c r="B82" s="25" t="str">
        <f>'Master Price List'!B865</f>
        <v>2015-23 Charger standard partition mounting kit, drilling required.</v>
      </c>
      <c r="C82" s="89">
        <f>'Master Price List'!C865</f>
        <v>353</v>
      </c>
      <c r="D82" s="89">
        <f t="shared" si="2"/>
        <v>353</v>
      </c>
    </row>
    <row r="83" spans="1:4" x14ac:dyDescent="0.2">
      <c r="A83" s="25" t="str">
        <f>'Master Price List'!A866</f>
        <v>KP-CH11BF-SS</v>
      </c>
      <c r="B83" s="25" t="str">
        <f>'Master Price List'!B866</f>
        <v>2015-23 Charger 3-Pc. kick panel assembly w/foot pockets</v>
      </c>
      <c r="C83" s="89">
        <f>'Master Price List'!C866</f>
        <v>239</v>
      </c>
      <c r="D83" s="89">
        <f t="shared" si="2"/>
        <v>239</v>
      </c>
    </row>
    <row r="84" spans="1:4" x14ac:dyDescent="0.2">
      <c r="C84" s="89"/>
      <c r="D84" s="89"/>
    </row>
    <row r="85" spans="1:4" x14ac:dyDescent="0.2">
      <c r="A85" s="39" t="s">
        <v>377</v>
      </c>
      <c r="C85" s="93"/>
      <c r="D85" s="89"/>
    </row>
    <row r="86" spans="1:4" x14ac:dyDescent="0.2">
      <c r="A86" s="25" t="str">
        <f>'Master Price List'!A748</f>
        <v>TP-E-SF1-US-SS</v>
      </c>
      <c r="B86" s="25" t="str">
        <f>'Master Price List'!B748</f>
        <v>US size Recessed Panel; Straight-Frame Space-Maker; Sliding Window; Vertical Bar Bracket</v>
      </c>
      <c r="C86" s="89">
        <f>'Master Price List'!C748</f>
        <v>1145</v>
      </c>
      <c r="D86" s="89">
        <f t="shared" si="2"/>
        <v>1145</v>
      </c>
    </row>
    <row r="87" spans="1:4" x14ac:dyDescent="0.2">
      <c r="A87" s="25" t="str">
        <f>'Master Price List'!A749</f>
        <v>TP-E-SF6-US-SS</v>
      </c>
      <c r="B87" s="25" t="str">
        <f>'Master Price List'!B749</f>
        <v>US size Recessed Panel; Straight-Frame Space-Maker; Sliding Window; Square hole punched bracket</v>
      </c>
      <c r="C87" s="89">
        <f>'Master Price List'!C749</f>
        <v>1145</v>
      </c>
      <c r="D87" s="89">
        <f t="shared" si="2"/>
        <v>1145</v>
      </c>
    </row>
    <row r="88" spans="1:4" x14ac:dyDescent="0.2">
      <c r="C88" s="89"/>
      <c r="D88" s="89"/>
    </row>
    <row r="89" spans="1:4" x14ac:dyDescent="0.2">
      <c r="B89" s="19" t="s">
        <v>632</v>
      </c>
      <c r="C89" s="89"/>
      <c r="D89" s="89"/>
    </row>
    <row r="90" spans="1:4" x14ac:dyDescent="0.2">
      <c r="A90" s="19" t="str">
        <f>'Master Price List'!A870</f>
        <v>2-SAB-CH11-BB</v>
      </c>
      <c r="B90" s="25" t="str">
        <f>'Master Price List'!B870</f>
        <v>2015-23 Charger 'Big-Boy' partition mounting kit for straight-frame space-maker partition</v>
      </c>
      <c r="C90" s="89">
        <f>'Master Price List'!C870</f>
        <v>353</v>
      </c>
      <c r="D90" s="89">
        <f t="shared" si="2"/>
        <v>353</v>
      </c>
    </row>
    <row r="91" spans="1:4" x14ac:dyDescent="0.2">
      <c r="A91" s="25" t="str">
        <f>'Master Price List'!A871</f>
        <v>KP-SM-CHBB-SS</v>
      </c>
      <c r="B91" s="25" t="str">
        <f>'Master Price List'!B871</f>
        <v>2015-23 Charger 3-Pc. Straight-Frame space maker "big-boy" kick panel assembly w/foot pockets</v>
      </c>
      <c r="C91" s="89">
        <f>'Master Price List'!C871</f>
        <v>239</v>
      </c>
      <c r="D91" s="89">
        <f t="shared" si="2"/>
        <v>239</v>
      </c>
    </row>
    <row r="92" spans="1:4" x14ac:dyDescent="0.2">
      <c r="C92" s="89"/>
      <c r="D92" s="89"/>
    </row>
    <row r="93" spans="1:4" x14ac:dyDescent="0.2">
      <c r="A93" s="19" t="s">
        <v>673</v>
      </c>
      <c r="C93" s="89"/>
      <c r="D93" s="89"/>
    </row>
    <row r="94" spans="1:4" x14ac:dyDescent="0.2">
      <c r="A94" s="19" t="s">
        <v>620</v>
      </c>
      <c r="C94" s="89"/>
      <c r="D94" s="89"/>
    </row>
    <row r="95" spans="1:4" x14ac:dyDescent="0.2">
      <c r="A95" s="25" t="str">
        <f>'Master Price List'!A980</f>
        <v>WG-CH11-SET</v>
      </c>
      <c r="B95" s="25" t="str">
        <f>'Master Price List'!B980</f>
        <v>2015-23 Charger driver and passenger side window guards, welded bars, vertical design</v>
      </c>
      <c r="C95" s="89">
        <f>'Master Price List'!C980</f>
        <v>341</v>
      </c>
      <c r="D95" s="89">
        <f t="shared" si="2"/>
        <v>341</v>
      </c>
    </row>
    <row r="96" spans="1:4" x14ac:dyDescent="0.2">
      <c r="A96" s="25" t="str">
        <f>'Master Price List'!A981</f>
        <v>WG-CH11H-SET</v>
      </c>
      <c r="B96" s="25" t="str">
        <f>'Master Price List'!B981</f>
        <v xml:space="preserve">2015-23 Charger driver and passenger side window guards, welded bars, horizontal design </v>
      </c>
      <c r="C96" s="89">
        <f>'Master Price List'!C981</f>
        <v>341</v>
      </c>
      <c r="D96" s="89">
        <f t="shared" si="2"/>
        <v>341</v>
      </c>
    </row>
    <row r="97" spans="1:5" x14ac:dyDescent="0.2">
      <c r="C97" s="89"/>
      <c r="D97" s="89"/>
    </row>
    <row r="98" spans="1:5" x14ac:dyDescent="0.2">
      <c r="A98" s="19" t="s">
        <v>621</v>
      </c>
      <c r="C98" s="89"/>
      <c r="D98" s="89"/>
    </row>
    <row r="99" spans="1:5" x14ac:dyDescent="0.2">
      <c r="A99" s="25" t="str">
        <f>'Master Price List'!A1000</f>
        <v>WG-CHGR-POLY-SET</v>
      </c>
      <c r="B99" s="25" t="str">
        <f>'Master Price List'!B1000</f>
        <v>2015-23 Charger driver and passenger side polycarbonate window guards</v>
      </c>
      <c r="C99" s="89">
        <f>'Master Price List'!C1000</f>
        <v>399</v>
      </c>
      <c r="D99" s="89">
        <f t="shared" si="2"/>
        <v>399</v>
      </c>
    </row>
    <row r="100" spans="1:5" x14ac:dyDescent="0.2">
      <c r="C100" s="89"/>
      <c r="D100" s="89"/>
    </row>
    <row r="101" spans="1:5" x14ac:dyDescent="0.2">
      <c r="A101" s="19" t="s">
        <v>386</v>
      </c>
      <c r="C101" s="89"/>
      <c r="D101" s="89"/>
    </row>
    <row r="102" spans="1:5" x14ac:dyDescent="0.2">
      <c r="A102" s="25" t="str">
        <f>'Master Price List'!A1051</f>
        <v>DP-CH11-SET</v>
      </c>
      <c r="B102" s="25" t="str">
        <f>'Master Price List'!B1051</f>
        <v>2015-23 Dodge Charger driver and passenger side door panel set</v>
      </c>
      <c r="C102" s="89">
        <f>'Master Price List'!C1051</f>
        <v>321</v>
      </c>
      <c r="D102" s="89">
        <f t="shared" si="2"/>
        <v>321</v>
      </c>
    </row>
    <row r="103" spans="1:5" x14ac:dyDescent="0.2">
      <c r="C103" s="89"/>
      <c r="D103" s="89"/>
    </row>
    <row r="104" spans="1:5" x14ac:dyDescent="0.2">
      <c r="A104" s="43" t="s">
        <v>719</v>
      </c>
      <c r="B104" s="37"/>
      <c r="C104" s="94"/>
      <c r="D104" s="89"/>
      <c r="E104" s="37"/>
    </row>
    <row r="105" spans="1:5" x14ac:dyDescent="0.2">
      <c r="A105" s="43"/>
      <c r="B105" s="43" t="str">
        <f>'Master Price List'!$B$1457</f>
        <v>Half-Size Electronics Trunk Trays &amp; Mounting Kits</v>
      </c>
      <c r="C105" s="94"/>
      <c r="D105" s="89"/>
      <c r="E105" s="37"/>
    </row>
    <row r="106" spans="1:5" x14ac:dyDescent="0.2">
      <c r="A106" s="37" t="str">
        <f>'Master Price List'!A1458</f>
        <v>AC-TRAY-CH50</v>
      </c>
      <c r="B106" s="37" t="str">
        <f>'Master Price List'!B1458</f>
        <v>Half-size electronics tray.  Mounting surface area:  14.5"  x 19.5."</v>
      </c>
      <c r="C106" s="94">
        <f>'Master Price List'!C1458</f>
        <v>418</v>
      </c>
      <c r="D106" s="89">
        <f t="shared" si="2"/>
        <v>418</v>
      </c>
      <c r="E106" s="37"/>
    </row>
    <row r="107" spans="1:5" x14ac:dyDescent="0.2">
      <c r="A107" s="37" t="str">
        <f>'Master Price List'!A1459</f>
        <v>AC-CH11TT-50</v>
      </c>
      <c r="B107" s="37" t="str">
        <f>'Master Price List'!B1459</f>
        <v>2015-23 Charger 3-pc. ht. adj. mounting brackets for AC-TRAY-CH50 half-size tray</v>
      </c>
      <c r="C107" s="94">
        <f>'Master Price List'!C1459</f>
        <v>147</v>
      </c>
      <c r="D107" s="89">
        <f t="shared" si="2"/>
        <v>147</v>
      </c>
      <c r="E107" s="37"/>
    </row>
    <row r="108" spans="1:5" x14ac:dyDescent="0.2">
      <c r="A108" s="37"/>
      <c r="B108" s="37"/>
      <c r="C108" s="94"/>
      <c r="D108" s="89"/>
    </row>
    <row r="109" spans="1:5" x14ac:dyDescent="0.2">
      <c r="A109" s="37"/>
      <c r="B109" s="43" t="str">
        <f>'Master Price List'!$B$1461</f>
        <v>Full-Width Electronics Trunk Trays &amp; Mounting Kits</v>
      </c>
      <c r="C109" s="94"/>
      <c r="D109" s="89"/>
    </row>
    <row r="110" spans="1:5" x14ac:dyDescent="0.2">
      <c r="A110" s="37" t="str">
        <f>'Master Price List'!A1462</f>
        <v>AC-TRAY-38</v>
      </c>
      <c r="B110" s="37" t="str">
        <f>'Master Price List'!B1462</f>
        <v>Sedan trunk full-width electronics tray.  Mounting surface:  35.4" W x 19.4" L</v>
      </c>
      <c r="C110" s="94">
        <f>'Master Price List'!C1462</f>
        <v>669</v>
      </c>
      <c r="D110" s="89">
        <f t="shared" si="2"/>
        <v>669</v>
      </c>
    </row>
    <row r="111" spans="1:5" x14ac:dyDescent="0.2">
      <c r="A111" s="37" t="str">
        <f>'Master Price List'!A1463</f>
        <v>AC-CH11TT-38</v>
      </c>
      <c r="B111" s="37" t="str">
        <f>'Master Price List'!B1463</f>
        <v>2015-23 Charger 4-pc. ht. adj. mounting brackets for AC-TRAY-38 full-size tray</v>
      </c>
      <c r="C111" s="94">
        <f>'Master Price List'!C1463</f>
        <v>173</v>
      </c>
      <c r="D111" s="89">
        <f t="shared" si="2"/>
        <v>173</v>
      </c>
    </row>
    <row r="112" spans="1:5" x14ac:dyDescent="0.2">
      <c r="A112" s="37"/>
      <c r="B112" s="37"/>
      <c r="C112" s="94"/>
      <c r="D112" s="89"/>
    </row>
    <row r="113" spans="1:4" x14ac:dyDescent="0.2">
      <c r="A113" s="37"/>
      <c r="B113" s="43" t="str">
        <f>'Master Price List'!$B$1465</f>
        <v>Wheel-Well Flip-Down Electronics Trays</v>
      </c>
      <c r="C113" s="94"/>
      <c r="D113" s="89"/>
    </row>
    <row r="114" spans="1:4" x14ac:dyDescent="0.2">
      <c r="A114" s="37" t="str">
        <f>'Master Price List'!A1466</f>
        <v>AC-CH11T-DS</v>
      </c>
      <c r="B114" s="37" t="str">
        <f>'Master Price List'!B1466</f>
        <v>2015-23 Charger driver-side wheel-well flip-down electronics tray (21.7" W x 18.93" H)</v>
      </c>
      <c r="C114" s="94">
        <f>'Master Price List'!C1466</f>
        <v>239</v>
      </c>
      <c r="D114" s="89">
        <f t="shared" si="2"/>
        <v>239</v>
      </c>
    </row>
    <row r="115" spans="1:4" x14ac:dyDescent="0.2">
      <c r="A115" s="37" t="str">
        <f>'Master Price List'!A1467</f>
        <v>AC-CH11T-PS</v>
      </c>
      <c r="B115" s="36" t="str">
        <f>'Master Price List'!B1467</f>
        <v>2015-23 Charger passenger-side wheel-well flip-down electronics tray (21.75" W x 19" H)</v>
      </c>
      <c r="C115" s="94">
        <f>'Master Price List'!C1467</f>
        <v>239</v>
      </c>
      <c r="D115" s="89">
        <f t="shared" si="2"/>
        <v>239</v>
      </c>
    </row>
    <row r="116" spans="1:4" x14ac:dyDescent="0.2">
      <c r="A116" s="37"/>
      <c r="B116" s="36"/>
      <c r="C116" s="94"/>
      <c r="D116" s="89"/>
    </row>
    <row r="117" spans="1:4" x14ac:dyDescent="0.2">
      <c r="B117" s="43" t="str">
        <f>'Master Price List'!$B$1469</f>
        <v>Sedan Trunk Organizers</v>
      </c>
      <c r="C117" s="94"/>
      <c r="D117" s="89"/>
    </row>
    <row r="118" spans="1:4" x14ac:dyDescent="0.2">
      <c r="A118" s="25" t="str">
        <f>'Master Price List'!A1470</f>
        <v>AC-CHG-MCTO</v>
      </c>
      <c r="B118" s="25" t="str">
        <f>'Master Price List'!B1470</f>
        <v xml:space="preserve">2015-23 Charger trunk organizer with compartments &amp; one lidded compartment </v>
      </c>
      <c r="C118" s="94">
        <f>'Master Price List'!C1470</f>
        <v>803</v>
      </c>
      <c r="D118" s="89">
        <f t="shared" si="2"/>
        <v>803</v>
      </c>
    </row>
    <row r="119" spans="1:4" x14ac:dyDescent="0.2">
      <c r="B119" s="37"/>
      <c r="C119" s="38"/>
    </row>
    <row r="120" spans="1:4" x14ac:dyDescent="0.2">
      <c r="B120" s="37"/>
      <c r="C120" s="38"/>
    </row>
    <row r="121" spans="1:4" x14ac:dyDescent="0.2">
      <c r="B121" s="37"/>
      <c r="C121" s="38"/>
    </row>
    <row r="122" spans="1:4" x14ac:dyDescent="0.2">
      <c r="B122" s="37"/>
      <c r="C122" s="38"/>
    </row>
    <row r="123" spans="1:4" x14ac:dyDescent="0.2">
      <c r="B123" s="37"/>
      <c r="C123" s="38"/>
    </row>
    <row r="124" spans="1:4" x14ac:dyDescent="0.2">
      <c r="B124" s="37"/>
      <c r="C124" s="38"/>
    </row>
  </sheetData>
  <hyperlinks>
    <hyperlink ref="A1" location="TOC!A1" display="TOC" xr:uid="{00000000-0004-0000-0C00-000000000000}"/>
  </hyperlinks>
  <pageMargins left="0.25" right="0.25" top="0.75" bottom="0.75" header="0.3" footer="0.3"/>
  <pageSetup scale="80" orientation="portrait" horizontalDpi="4294967293" verticalDpi="4294967293" r:id="rId1"/>
  <rowBreaks count="2" manualBreakCount="2">
    <brk id="66" max="16383" man="1"/>
    <brk id="10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70F4D-314C-4924-8BEE-435AAEC6A5CD}">
  <dimension ref="A1:F167"/>
  <sheetViews>
    <sheetView zoomScale="115" zoomScaleNormal="115" workbookViewId="0"/>
  </sheetViews>
  <sheetFormatPr defaultColWidth="9.140625" defaultRowHeight="14.25" x14ac:dyDescent="0.2"/>
  <cols>
    <col min="1" max="1" width="24.28515625" style="24" customWidth="1"/>
    <col min="2" max="2" width="125.140625" style="24" customWidth="1"/>
    <col min="3" max="3" width="11.42578125" style="52" customWidth="1"/>
    <col min="4" max="4" width="12.28515625" style="24" bestFit="1" customWidth="1"/>
    <col min="5" max="5" width="17.5703125" style="24" bestFit="1" customWidth="1"/>
    <col min="6" max="16384" width="9.140625" style="24"/>
  </cols>
  <sheetData>
    <row r="1" spans="1:5" ht="30" customHeight="1" x14ac:dyDescent="0.2">
      <c r="A1" s="133" t="s">
        <v>678</v>
      </c>
      <c r="B1" s="164" t="s">
        <v>2018</v>
      </c>
      <c r="C1" s="22"/>
      <c r="D1" s="78">
        <v>0</v>
      </c>
    </row>
    <row r="2" spans="1:5" ht="15" x14ac:dyDescent="0.2">
      <c r="A2" s="26" t="s">
        <v>186</v>
      </c>
      <c r="B2" s="26" t="s">
        <v>185</v>
      </c>
      <c r="C2" s="28" t="s">
        <v>573</v>
      </c>
      <c r="D2" s="47" t="s">
        <v>183</v>
      </c>
      <c r="E2" s="48"/>
    </row>
    <row r="3" spans="1:5" ht="15" x14ac:dyDescent="0.2">
      <c r="A3" s="36"/>
      <c r="B3" s="36"/>
      <c r="C3" s="38"/>
    </row>
    <row r="4" spans="1:5" ht="15" x14ac:dyDescent="0.2">
      <c r="A4" s="19" t="s">
        <v>388</v>
      </c>
      <c r="B4" s="19" t="s">
        <v>629</v>
      </c>
      <c r="C4" s="49"/>
      <c r="D4" s="34"/>
    </row>
    <row r="5" spans="1:5" ht="15" x14ac:dyDescent="0.2">
      <c r="A5" s="25" t="s">
        <v>2414</v>
      </c>
      <c r="B5" s="25"/>
      <c r="C5" s="34"/>
      <c r="D5" s="34"/>
    </row>
    <row r="6" spans="1:5" ht="15" x14ac:dyDescent="0.2">
      <c r="A6" s="25"/>
      <c r="B6" s="25"/>
      <c r="C6" s="34"/>
      <c r="D6" s="34"/>
    </row>
    <row r="7" spans="1:5" ht="15" x14ac:dyDescent="0.2">
      <c r="A7" s="19" t="str">
        <f>'Master Price List'!B109</f>
        <v>Dodge Durango SSV Vehicle-Specific Console</v>
      </c>
      <c r="B7" s="25"/>
      <c r="C7" s="34"/>
      <c r="D7" s="34"/>
    </row>
    <row r="8" spans="1:5" ht="15" x14ac:dyDescent="0.2">
      <c r="A8" s="25" t="str">
        <f>'Master Price List'!A110</f>
        <v>CC-21DUR-0810</v>
      </c>
      <c r="B8" s="25" t="str">
        <f>'Master Price List'!B110</f>
        <v>2021-22 Durango 18” vehicle specific console: 8” slope, 10” level area, relocates OEM USB ports</v>
      </c>
      <c r="C8" s="89">
        <f>'Master Price List'!C110</f>
        <v>751</v>
      </c>
      <c r="D8" s="89">
        <f t="shared" ref="D8:D88" si="0">C8-(C8*$D$1)</f>
        <v>751</v>
      </c>
    </row>
    <row r="9" spans="1:5" ht="15" x14ac:dyDescent="0.2">
      <c r="A9" s="25" t="str">
        <f>'Master Price List'!A111</f>
        <v>CC-21DUR-0814</v>
      </c>
      <c r="B9" s="25" t="str">
        <f>'Master Price List'!B111</f>
        <v>2021-22 Durango 22” vehicle specific console: 8” slope, 14” level area, relocates OEM USB ports</v>
      </c>
      <c r="C9" s="89">
        <f>'Master Price List'!C111</f>
        <v>809</v>
      </c>
      <c r="D9" s="89">
        <f t="shared" si="0"/>
        <v>809</v>
      </c>
    </row>
    <row r="10" spans="1:5" ht="15" x14ac:dyDescent="0.2">
      <c r="A10" s="25"/>
      <c r="B10" s="25"/>
      <c r="C10" s="89"/>
      <c r="D10" s="89"/>
    </row>
    <row r="11" spans="1:5" ht="15" x14ac:dyDescent="0.2">
      <c r="A11" s="19" t="str">
        <f>'Master Price List'!B113</f>
        <v>Dodge Durango Overhead Console</v>
      </c>
      <c r="B11" s="25"/>
      <c r="C11" s="89"/>
      <c r="D11" s="89"/>
    </row>
    <row r="12" spans="1:5" ht="15" x14ac:dyDescent="0.2">
      <c r="A12" s="25" t="str">
        <f>'Master Price List'!A114</f>
        <v>CC-OH-DUR18</v>
      </c>
      <c r="B12" s="25" t="str">
        <f>'Master Price List'!B114</f>
        <v xml:space="preserve">2018-22 Durango overhead console, 7" for remote head radio and siren </v>
      </c>
      <c r="C12" s="89">
        <f>'Master Price List'!C114</f>
        <v>370</v>
      </c>
      <c r="D12" s="89">
        <f t="shared" si="0"/>
        <v>370</v>
      </c>
    </row>
    <row r="13" spans="1:5" ht="15" x14ac:dyDescent="0.2">
      <c r="A13" s="25"/>
      <c r="B13" s="25"/>
      <c r="C13" s="89"/>
      <c r="D13" s="89"/>
    </row>
    <row r="14" spans="1:5" ht="15" x14ac:dyDescent="0.2">
      <c r="A14" s="19" t="s">
        <v>1054</v>
      </c>
      <c r="B14" s="57"/>
      <c r="C14" s="89"/>
      <c r="D14" s="89"/>
    </row>
    <row r="15" spans="1:5" ht="15" x14ac:dyDescent="0.2">
      <c r="A15" s="25" t="str">
        <f>'Master Price List'!A236</f>
        <v>AC-INBHG</v>
      </c>
      <c r="B15" s="25" t="str">
        <f>'Master Price List'!B236</f>
        <v>4" internal dual beverage holder. Includes rubber fingers to keep cup stabilized.</v>
      </c>
      <c r="C15" s="89">
        <f>'Master Price List'!C236</f>
        <v>64</v>
      </c>
      <c r="D15" s="89">
        <f t="shared" si="0"/>
        <v>64</v>
      </c>
    </row>
    <row r="16" spans="1:5" ht="15" x14ac:dyDescent="0.2">
      <c r="A16" s="25" t="str">
        <f>'Master Price List'!A239</f>
        <v>AC-BH95</v>
      </c>
      <c r="B16" s="25" t="str">
        <f>'Master Price List'!B239</f>
        <v>External dual beverage holder.  Includes rubber fingers to keep cups stabilized.</v>
      </c>
      <c r="C16" s="89">
        <f>'Master Price List'!C239</f>
        <v>64</v>
      </c>
      <c r="D16" s="89">
        <f t="shared" si="0"/>
        <v>64</v>
      </c>
    </row>
    <row r="17" spans="1:4" ht="15" x14ac:dyDescent="0.2">
      <c r="A17" s="25" t="str">
        <f>'Master Price List'!A244</f>
        <v>FP-SGTRAY</v>
      </c>
      <c r="B17" s="25" t="str">
        <f>'Master Price List'!B244</f>
        <v>4" face plate shallow tray w/sloped floor; holds smartphone, keys, wallet, sunglasses, etc.  1.75" H.</v>
      </c>
      <c r="C17" s="89">
        <f>'Master Price List'!C244</f>
        <v>50</v>
      </c>
      <c r="D17" s="89">
        <f t="shared" si="0"/>
        <v>50</v>
      </c>
    </row>
    <row r="18" spans="1:4" ht="15" x14ac:dyDescent="0.2">
      <c r="A18" s="25" t="str">
        <f>'Master Price List'!A243</f>
        <v>AC-TICK-2</v>
      </c>
      <c r="B18" s="25" t="str">
        <f>'Master Price List'!B243</f>
        <v>3" face plate shallow tray; holds smartphone, keys, wallet, sunglasses, etc.  2" H.</v>
      </c>
      <c r="C18" s="89">
        <f>'Master Price List'!C243</f>
        <v>53</v>
      </c>
      <c r="D18" s="89">
        <f t="shared" si="0"/>
        <v>53</v>
      </c>
    </row>
    <row r="19" spans="1:4" ht="15" x14ac:dyDescent="0.2">
      <c r="A19" s="25"/>
      <c r="B19" s="25"/>
      <c r="C19" s="89"/>
      <c r="D19" s="89"/>
    </row>
    <row r="20" spans="1:4" ht="15" x14ac:dyDescent="0.2">
      <c r="A20" s="19" t="str">
        <f>'Master Price List'!B247</f>
        <v>Internal Lidded Low-Profile Storage (Bolts to console face plate rails).  Fits inside 4" tall consoles.</v>
      </c>
      <c r="B20" s="25"/>
      <c r="C20" s="89"/>
      <c r="D20" s="89"/>
    </row>
    <row r="21" spans="1:4" ht="15" x14ac:dyDescent="0.2">
      <c r="A21" s="25" t="str">
        <f>'Master Price List'!A248</f>
        <v>AC-GUNBOX-6-LP</v>
      </c>
      <c r="B21" s="25" t="str">
        <f>'Master Price List'!B248</f>
        <v>6" internal lidded locking low-profile internal storage box (may not accommodate handgun) 3.6" H.</v>
      </c>
      <c r="C21" s="89">
        <f>'Master Price List'!C248</f>
        <v>173</v>
      </c>
      <c r="D21" s="89">
        <f t="shared" si="0"/>
        <v>173</v>
      </c>
    </row>
    <row r="22" spans="1:4" ht="15" x14ac:dyDescent="0.2">
      <c r="A22" s="25"/>
      <c r="B22" s="25"/>
      <c r="C22" s="89"/>
      <c r="D22" s="89"/>
    </row>
    <row r="23" spans="1:4" ht="15" x14ac:dyDescent="0.2">
      <c r="A23" s="19" t="s">
        <v>1067</v>
      </c>
      <c r="B23" s="25"/>
      <c r="C23" s="89"/>
      <c r="D23" s="89"/>
    </row>
    <row r="24" spans="1:4" ht="15" x14ac:dyDescent="0.2">
      <c r="A24" s="25" t="str">
        <f>'Master Price List'!A330</f>
        <v>FP-USB-2DC</v>
      </c>
      <c r="B24" s="25" t="str">
        <f>'Master Price List'!B330</f>
        <v>2" face plate pre-punched w/ holes for (2) DC outlets &amp; (1) dual-port USB module</v>
      </c>
      <c r="C24" s="89">
        <f>'Master Price List'!C330</f>
        <v>84</v>
      </c>
      <c r="D24" s="89">
        <f t="shared" si="0"/>
        <v>84</v>
      </c>
    </row>
    <row r="25" spans="1:4" ht="15" x14ac:dyDescent="0.2">
      <c r="A25" s="25" t="str">
        <f>'Master Price List'!A331</f>
        <v>FP-USB-4DC</v>
      </c>
      <c r="B25" s="25" t="str">
        <f>'Master Price List'!B331</f>
        <v>2" face plate with dual USB and four (4) DC outlets. Includes electronics</v>
      </c>
      <c r="C25" s="89">
        <f>'Master Price List'!C331</f>
        <v>110</v>
      </c>
      <c r="D25" s="89">
        <f t="shared" si="0"/>
        <v>110</v>
      </c>
    </row>
    <row r="26" spans="1:4" ht="15" x14ac:dyDescent="0.2">
      <c r="A26" s="25" t="str">
        <f>'Master Price List'!A328</f>
        <v>L3-AP1SET</v>
      </c>
      <c r="B26" s="25" t="str">
        <f>'Master Price List'!B328</f>
        <v>12 Volt DC power outlet plug w/black captured cap</v>
      </c>
      <c r="C26" s="89">
        <f>'Master Price List'!C328</f>
        <v>15</v>
      </c>
      <c r="D26" s="89">
        <f t="shared" si="0"/>
        <v>15</v>
      </c>
    </row>
    <row r="27" spans="1:4" ht="15" x14ac:dyDescent="0.2">
      <c r="A27" s="25" t="str">
        <f>'Master Price List'!A323</f>
        <v>AC-AP1</v>
      </c>
      <c r="B27" s="25" t="str">
        <f>'Master Price List'!B323</f>
        <v>12 Volt DC power outlet plug only</v>
      </c>
      <c r="C27" s="89">
        <f>'Master Price List'!C323</f>
        <v>13</v>
      </c>
      <c r="D27" s="89">
        <f t="shared" si="0"/>
        <v>13</v>
      </c>
    </row>
    <row r="28" spans="1:4" ht="15" x14ac:dyDescent="0.2">
      <c r="A28" s="25"/>
      <c r="B28" s="25"/>
      <c r="C28" s="89"/>
      <c r="D28" s="89"/>
    </row>
    <row r="29" spans="1:4" ht="15" x14ac:dyDescent="0.2">
      <c r="A29" s="19" t="s">
        <v>1058</v>
      </c>
      <c r="B29" s="25"/>
      <c r="C29" s="89"/>
      <c r="D29" s="89"/>
    </row>
    <row r="30" spans="1:4" ht="15" x14ac:dyDescent="0.2">
      <c r="A30" s="25" t="str">
        <f>'Master Price List'!A309</f>
        <v>AC-MCM1</v>
      </c>
      <c r="B30" s="25" t="str">
        <f>'Master Price List'!B309</f>
        <v>Dog-ear type microphone clip plate and clip assembly</v>
      </c>
      <c r="C30" s="89">
        <f>'Master Price List'!C309</f>
        <v>19</v>
      </c>
      <c r="D30" s="89">
        <f t="shared" si="0"/>
        <v>19</v>
      </c>
    </row>
    <row r="31" spans="1:4" ht="15" x14ac:dyDescent="0.2">
      <c r="A31" s="25" t="str">
        <f>'Master Price List'!A315</f>
        <v>AC-MAG-MIC</v>
      </c>
      <c r="B31" s="25" t="str">
        <f>'Master Price List'!B315</f>
        <v>Magnetic Mic  is the magnetic holder for you microphone</v>
      </c>
      <c r="C31" s="89">
        <f>'Master Price List'!C315</f>
        <v>67</v>
      </c>
      <c r="D31" s="89">
        <f t="shared" si="0"/>
        <v>67</v>
      </c>
    </row>
    <row r="32" spans="1:4" ht="15" x14ac:dyDescent="0.2">
      <c r="A32" s="25" t="str">
        <f>'Master Price List'!A311</f>
        <v>AC-MIC-Z-FPI</v>
      </c>
      <c r="B32" s="25" t="str">
        <f>'Master Price List'!B311</f>
        <v>Height adjustable, no-holes-drilled L-slot microphone clip plate assembly</v>
      </c>
      <c r="C32" s="89">
        <f>'Master Price List'!C311</f>
        <v>33</v>
      </c>
      <c r="D32" s="89">
        <f t="shared" si="0"/>
        <v>33</v>
      </c>
    </row>
    <row r="33" spans="1:4" ht="15" x14ac:dyDescent="0.2">
      <c r="A33" s="25"/>
      <c r="B33" s="25"/>
      <c r="C33" s="89"/>
      <c r="D33" s="89"/>
    </row>
    <row r="34" spans="1:4" ht="15" x14ac:dyDescent="0.2">
      <c r="A34" s="19" t="s">
        <v>616</v>
      </c>
      <c r="B34" s="25"/>
      <c r="C34" s="89"/>
      <c r="D34" s="89"/>
    </row>
    <row r="35" spans="1:4" ht="15" x14ac:dyDescent="0.2">
      <c r="A35" s="19" t="s">
        <v>1170</v>
      </c>
      <c r="B35" s="25"/>
      <c r="C35" s="89"/>
      <c r="D35" s="89"/>
    </row>
    <row r="36" spans="1:4" ht="15" x14ac:dyDescent="0.2">
      <c r="A36" s="25" t="str">
        <f>'Master Price List'!A647</f>
        <v>CM-SDMT-SA-LED</v>
      </c>
      <c r="B36" s="25" t="str">
        <f>'Master Price List'!B647</f>
        <v>Console side ht. adj. mount w/swing arm for docking station</v>
      </c>
      <c r="C36" s="89">
        <f>'Master Price List'!C647</f>
        <v>429</v>
      </c>
      <c r="D36" s="89">
        <f t="shared" si="0"/>
        <v>429</v>
      </c>
    </row>
    <row r="37" spans="1:4" ht="15" x14ac:dyDescent="0.2">
      <c r="A37" s="25" t="str">
        <f>'Master Price List'!A648</f>
        <v>CM-SDMT-SA-LT17</v>
      </c>
      <c r="B37" s="25" t="str">
        <f>'Master Price List'!B648</f>
        <v>Console side ht. adj. mount w/swing arm for wide laptop tray</v>
      </c>
      <c r="C37" s="89">
        <f>'Master Price List'!C648</f>
        <v>559</v>
      </c>
      <c r="D37" s="89">
        <f t="shared" si="0"/>
        <v>559</v>
      </c>
    </row>
    <row r="38" spans="1:4" ht="15" x14ac:dyDescent="0.2">
      <c r="A38" s="25" t="str">
        <f>'Master Price List'!A649</f>
        <v>CM-SDMT-SL-LED</v>
      </c>
      <c r="B38" s="25" t="str">
        <f>'Master Price List'!B649</f>
        <v>Console side ht. adj. mount w/slide arm for docking station</v>
      </c>
      <c r="C38" s="89">
        <f>'Master Price List'!C649</f>
        <v>589</v>
      </c>
      <c r="D38" s="89">
        <f t="shared" si="0"/>
        <v>589</v>
      </c>
    </row>
    <row r="39" spans="1:4" ht="15" x14ac:dyDescent="0.2">
      <c r="A39" s="25" t="str">
        <f>'Master Price List'!A650</f>
        <v>CM-SDMT-SL-LT17</v>
      </c>
      <c r="B39" s="25" t="str">
        <f>'Master Price List'!B650</f>
        <v>Console side ht. adj. mount w/slide arm for wide laptop tray</v>
      </c>
      <c r="C39" s="89">
        <f>'Master Price List'!C650</f>
        <v>727</v>
      </c>
      <c r="D39" s="89">
        <f t="shared" si="0"/>
        <v>727</v>
      </c>
    </row>
    <row r="40" spans="1:4" ht="15" x14ac:dyDescent="0.2">
      <c r="A40" s="25"/>
      <c r="B40" s="25"/>
      <c r="C40" s="89"/>
      <c r="D40" s="89"/>
    </row>
    <row r="41" spans="1:4" ht="15" x14ac:dyDescent="0.2">
      <c r="A41" s="218" t="s">
        <v>2320</v>
      </c>
      <c r="B41" s="25"/>
      <c r="C41" s="24"/>
      <c r="D41" s="89"/>
    </row>
    <row r="42" spans="1:4" ht="15" x14ac:dyDescent="0.2">
      <c r="A42" s="25"/>
      <c r="B42" s="19" t="str">
        <f>'Master Price List'!B682</f>
        <v>Single Weapon Mount Kits</v>
      </c>
      <c r="C42" s="86"/>
      <c r="D42" s="89"/>
    </row>
    <row r="43" spans="1:4" ht="15" x14ac:dyDescent="0.2">
      <c r="A43" s="25" t="str">
        <f>'Master Price List'!A683</f>
        <v>KT-GM-SGL-SC6</v>
      </c>
      <c r="B43" s="25" t="str">
        <f>'Master Price List'!B683</f>
        <v>Single weapon mount w/SC6 lock and brackets</v>
      </c>
      <c r="C43" s="86">
        <f>'Master Price List'!C683</f>
        <v>455</v>
      </c>
      <c r="D43" s="89">
        <f t="shared" ref="D43:D49" si="1">C43-(C43*$D$1)</f>
        <v>455</v>
      </c>
    </row>
    <row r="44" spans="1:4" ht="15" x14ac:dyDescent="0.2">
      <c r="A44" s="25" t="str">
        <f>'Master Price List'!A684</f>
        <v>KT-GM-SGL-SC1</v>
      </c>
      <c r="B44" s="25" t="str">
        <f>'Master Price List'!B684</f>
        <v>Single weapon mount w/SC1 lock and brackets</v>
      </c>
      <c r="C44" s="86">
        <f>'Master Price List'!C684</f>
        <v>379</v>
      </c>
      <c r="D44" s="89">
        <f t="shared" si="1"/>
        <v>379</v>
      </c>
    </row>
    <row r="45" spans="1:4" ht="15" x14ac:dyDescent="0.2">
      <c r="A45" s="25" t="str">
        <f>'Master Price List'!A685</f>
        <v>KT-GM-SGL-SC1AR</v>
      </c>
      <c r="B45" s="25" t="str">
        <f>'Master Price List'!B685</f>
        <v>Single weapon mount w/SC1/AR AR15 lock, No. 2 key and brackets</v>
      </c>
      <c r="C45" s="86">
        <f>'Master Price List'!C685</f>
        <v>419</v>
      </c>
      <c r="D45" s="89">
        <f t="shared" si="1"/>
        <v>419</v>
      </c>
    </row>
    <row r="46" spans="1:4" ht="15" x14ac:dyDescent="0.2">
      <c r="A46" s="25"/>
      <c r="B46" s="19" t="str">
        <f>'Master Price List'!B686</f>
        <v>Dual Weapon Mount Kits</v>
      </c>
      <c r="C46" s="86"/>
      <c r="D46" s="89"/>
    </row>
    <row r="47" spans="1:4" ht="15" x14ac:dyDescent="0.2">
      <c r="A47" s="25" t="str">
        <f>'Master Price List'!A687</f>
        <v>KT-GM-SGRF-SC6-1</v>
      </c>
      <c r="B47" s="25" t="str">
        <f>'Master Price List'!B687</f>
        <v>Dual weapon mount w/ SC6 lock, SC1 shotgun lock with No. 2 key and brackets</v>
      </c>
      <c r="C47" s="86">
        <f>'Master Price List'!C687</f>
        <v>701</v>
      </c>
      <c r="D47" s="89">
        <f t="shared" si="1"/>
        <v>701</v>
      </c>
    </row>
    <row r="48" spans="1:4" ht="15" x14ac:dyDescent="0.2">
      <c r="A48" s="25" t="str">
        <f>'Master Price List'!A688</f>
        <v>KT-GM-SGRF-SC6-1AR</v>
      </c>
      <c r="B48" s="25" t="str">
        <f>'Master Price List'!B688</f>
        <v>Dual weapon mount w/SC6 lock, SC1/AR AR15 lock with No. 2 Key and brackets</v>
      </c>
      <c r="C48" s="86">
        <f>'Master Price List'!C688</f>
        <v>741</v>
      </c>
      <c r="D48" s="89">
        <f t="shared" si="1"/>
        <v>741</v>
      </c>
    </row>
    <row r="49" spans="1:4" ht="15" x14ac:dyDescent="0.2">
      <c r="A49" s="25" t="str">
        <f>'Master Price List'!A689</f>
        <v>KT-GM-SGRF-SC1-1AR</v>
      </c>
      <c r="B49" s="25" t="str">
        <f>'Master Price List'!B689</f>
        <v>Dual weapon mount w/SC1 shotgun lock, SC1/AR AR15 lock with No. 2 Key and brackets</v>
      </c>
      <c r="C49" s="86">
        <f>'Master Price List'!C689</f>
        <v>665</v>
      </c>
      <c r="D49" s="89">
        <f t="shared" si="1"/>
        <v>665</v>
      </c>
    </row>
    <row r="50" spans="1:4" ht="15" x14ac:dyDescent="0.2">
      <c r="A50" s="25"/>
      <c r="B50" s="25"/>
      <c r="C50" s="89"/>
      <c r="D50" s="89"/>
    </row>
    <row r="51" spans="1:4" ht="15" x14ac:dyDescent="0.2">
      <c r="A51" s="19" t="s">
        <v>1069</v>
      </c>
      <c r="B51" s="25"/>
      <c r="C51" s="89"/>
      <c r="D51" s="89"/>
    </row>
    <row r="52" spans="1:4" ht="15" x14ac:dyDescent="0.2">
      <c r="A52" s="19" t="str">
        <f>'Master Price List'!$B$896</f>
        <v xml:space="preserve">Dodge Durango Partition Kits; Include US Partition, Partition Mounting Kit and 3 pc. Kick Panel </v>
      </c>
      <c r="B52" s="72"/>
      <c r="C52" s="89"/>
      <c r="D52" s="89"/>
    </row>
    <row r="53" spans="1:4" ht="15" x14ac:dyDescent="0.2">
      <c r="A53" s="19"/>
      <c r="B53" s="138" t="str">
        <f>'Master Price List'!$B$897</f>
        <v>**IMPORTANT NOTE: If using with OEM seat, partition kit will reduce space on the detainee side.**</v>
      </c>
      <c r="C53" s="89"/>
      <c r="D53" s="89"/>
    </row>
    <row r="54" spans="1:4" ht="15" x14ac:dyDescent="0.2">
      <c r="A54" s="25" t="str">
        <f>'Master Price List'!A898</f>
        <v>KIT-TP-SL6-21DR-SS</v>
      </c>
      <c r="B54" s="72" t="str">
        <f>'Master Price List'!B898</f>
        <v>2021-22 Durango Partition Kit (TP-E-SL6-US-SS, PM-21DUR, KP-21DUR-SS)</v>
      </c>
      <c r="C54" s="89">
        <f>'Master Price List'!C898</f>
        <v>1315</v>
      </c>
      <c r="D54" s="89">
        <f>C54-(C54*$D$1)</f>
        <v>1315</v>
      </c>
    </row>
    <row r="55" spans="1:4" ht="15" x14ac:dyDescent="0.2">
      <c r="A55" s="25" t="str">
        <f>'Master Price List'!A899</f>
        <v>KIT-TP-SL1-21DR-SS</v>
      </c>
      <c r="B55" s="72" t="str">
        <f>'Master Price List'!B899</f>
        <v>2021-22 Durango Partition Kit (TP-E-SL1-US-SS, PM-21DUR, KP-21DUR-SS)</v>
      </c>
      <c r="C55" s="86">
        <f>'Master Price List'!C899</f>
        <v>1327</v>
      </c>
      <c r="D55" s="89">
        <f>C55-(C55*$D$1)</f>
        <v>1327</v>
      </c>
    </row>
    <row r="56" spans="1:4" ht="15" x14ac:dyDescent="0.2">
      <c r="A56" s="25" t="str">
        <f>'Master Price List'!A900</f>
        <v>KIT-TP-SL12-21DR-SS</v>
      </c>
      <c r="B56" s="72" t="str">
        <f>'Master Price List'!B900</f>
        <v>2021-22 Durango Partition Kit (TP-E-SL12-US-SS, PM-21DUR, KP-21DUR-SS)</v>
      </c>
      <c r="C56" s="89">
        <f>'Master Price List'!C900</f>
        <v>1315</v>
      </c>
      <c r="D56" s="89">
        <f>C56-(C56*$D$1)</f>
        <v>1315</v>
      </c>
    </row>
    <row r="57" spans="1:4" ht="15" x14ac:dyDescent="0.2">
      <c r="B57" s="25"/>
      <c r="C57" s="89"/>
      <c r="D57" s="89"/>
    </row>
    <row r="58" spans="1:4" ht="15" x14ac:dyDescent="0.2">
      <c r="A58" s="19" t="s">
        <v>2036</v>
      </c>
      <c r="B58" s="25"/>
      <c r="C58" s="89"/>
      <c r="D58" s="89"/>
    </row>
    <row r="59" spans="1:4" ht="15" x14ac:dyDescent="0.2">
      <c r="A59" s="25" t="str">
        <f>'Master Price List'!A903</f>
        <v>KIT-TP-SM6-21DR-SS</v>
      </c>
      <c r="B59" s="25" t="str">
        <f>'Master Price List'!B903</f>
        <v>2021-22 Durango Partition Kit (TP-E-SM6-US-SS, PM-21DUR-BF, KP-BFDUR-SS)</v>
      </c>
      <c r="C59" s="89">
        <f>'Master Price List'!C903</f>
        <v>1460</v>
      </c>
      <c r="D59" s="89">
        <f>C59-(C59*$D$1)</f>
        <v>1460</v>
      </c>
    </row>
    <row r="60" spans="1:4" ht="15" x14ac:dyDescent="0.2">
      <c r="A60" s="25" t="str">
        <f>'Master Price List'!A904</f>
        <v>KIT-TP-SM1-21DR-SS</v>
      </c>
      <c r="B60" s="25" t="str">
        <f>'Master Price List'!B904</f>
        <v>2021-22 Durango Partition Kit (TP-E-SM1-US-SS, PM-21DUR-BF, KP-BFDUR-SS)</v>
      </c>
      <c r="C60" s="89">
        <f>'Master Price List'!C904</f>
        <v>1460</v>
      </c>
      <c r="D60" s="89">
        <f>C60-(C60*$D$1)</f>
        <v>1460</v>
      </c>
    </row>
    <row r="61" spans="1:4" ht="15" x14ac:dyDescent="0.2">
      <c r="A61" s="25" t="str">
        <f>'Master Price List'!A905</f>
        <v>KIT-TP-SM12-21DR-SS</v>
      </c>
      <c r="B61" s="25" t="str">
        <f>'Master Price List'!B905</f>
        <v>2021-22 Durango Partition Kit (TP-E-SM12-US-SS, PM-21DUR-BF, KP-BFDUR-SS)</v>
      </c>
      <c r="C61" s="89">
        <f>'Master Price List'!C905</f>
        <v>1460</v>
      </c>
      <c r="D61" s="89">
        <f>C61-(C61*$D$1)</f>
        <v>1460</v>
      </c>
    </row>
    <row r="62" spans="1:4" ht="15" x14ac:dyDescent="0.2">
      <c r="A62" s="138"/>
      <c r="B62" s="25"/>
      <c r="C62" s="89"/>
      <c r="D62" s="89"/>
    </row>
    <row r="63" spans="1:4" ht="15" x14ac:dyDescent="0.2">
      <c r="A63" s="19" t="s">
        <v>2330</v>
      </c>
      <c r="B63" s="19"/>
      <c r="C63" s="89"/>
      <c r="D63" s="89"/>
    </row>
    <row r="64" spans="1:4" ht="15" x14ac:dyDescent="0.2">
      <c r="A64" s="19"/>
      <c r="B64" s="19" t="s">
        <v>2415</v>
      </c>
      <c r="C64" s="89"/>
      <c r="D64" s="89"/>
    </row>
    <row r="65" spans="1:4" ht="15" x14ac:dyDescent="0.2">
      <c r="A65" s="25" t="str">
        <f>'Master Price List'!A748</f>
        <v>TP-E-SF1-US-SS</v>
      </c>
      <c r="B65" s="25" t="str">
        <f>'Master Price List'!B748</f>
        <v>US size Recessed Panel; Straight-Frame Space-Maker; Sliding Window; Vertical Bar Bracket</v>
      </c>
      <c r="C65" s="89">
        <f>'Master Price List'!C748</f>
        <v>1145</v>
      </c>
      <c r="D65" s="89">
        <f t="shared" si="0"/>
        <v>1145</v>
      </c>
    </row>
    <row r="66" spans="1:4" ht="15" x14ac:dyDescent="0.2">
      <c r="A66" s="25" t="str">
        <f>'Master Price List'!A749</f>
        <v>TP-E-SF6-US-SS</v>
      </c>
      <c r="B66" s="25" t="str">
        <f>'Master Price List'!B749</f>
        <v>US size Recessed Panel; Straight-Frame Space-Maker; Sliding Window; Square hole punched bracket</v>
      </c>
      <c r="C66" s="89">
        <f>'Master Price List'!C749</f>
        <v>1145</v>
      </c>
      <c r="D66" s="89">
        <f t="shared" si="0"/>
        <v>1145</v>
      </c>
    </row>
    <row r="67" spans="1:4" ht="15" x14ac:dyDescent="0.2">
      <c r="A67" s="25"/>
      <c r="B67" s="25"/>
      <c r="C67" s="89"/>
      <c r="D67" s="89"/>
    </row>
    <row r="68" spans="1:4" ht="15" x14ac:dyDescent="0.2">
      <c r="A68" s="19" t="str">
        <f>'Master Price List'!B879</f>
        <v>Dodge Durango Straight-Frame space maker Partition Mount and Compatible Kick Panels</v>
      </c>
      <c r="C68" s="89"/>
      <c r="D68" s="89"/>
    </row>
    <row r="69" spans="1:4" ht="15" x14ac:dyDescent="0.2">
      <c r="A69" s="25" t="str">
        <f>'Master Price List'!A880</f>
        <v>2-SAB-DUR-BB</v>
      </c>
      <c r="B69" s="25" t="str">
        <f>'Master Price List'!B880</f>
        <v>2018-20  Durango partition mounting kit, 100% seal slide, extra seat-back recline, no holes-drilled design</v>
      </c>
      <c r="C69" s="89">
        <f>'Master Price List'!C880</f>
        <v>399</v>
      </c>
      <c r="D69" s="89">
        <f t="shared" si="0"/>
        <v>399</v>
      </c>
    </row>
    <row r="70" spans="1:4" ht="15" x14ac:dyDescent="0.2">
      <c r="A70" s="25" t="str">
        <f>'Master Price List'!A881</f>
        <v>KP-SM-DURBF-SS</v>
      </c>
      <c r="B70" s="25" t="str">
        <f>'Master Price List'!B881</f>
        <v>2018-20  Durango 3-Pc. Straight-Frame space maker kick panel assembly w/foot pockets; also works with 2-SAB-DUR18-BB</v>
      </c>
      <c r="C70" s="89">
        <f>'Master Price List'!C881</f>
        <v>239</v>
      </c>
      <c r="D70" s="89">
        <f t="shared" si="0"/>
        <v>239</v>
      </c>
    </row>
    <row r="71" spans="1:4" ht="15" x14ac:dyDescent="0.2">
      <c r="A71" s="25"/>
      <c r="B71" s="25"/>
      <c r="C71" s="89"/>
      <c r="D71" s="89"/>
    </row>
    <row r="72" spans="1:4" ht="15" x14ac:dyDescent="0.2">
      <c r="A72" s="25"/>
      <c r="B72" s="39" t="s">
        <v>1399</v>
      </c>
      <c r="C72" s="89"/>
      <c r="D72" s="89"/>
    </row>
    <row r="73" spans="1:4" ht="15" x14ac:dyDescent="0.2">
      <c r="A73" s="36" t="str">
        <f>'Master Price List'!A884</f>
        <v>PM-21DUR</v>
      </c>
      <c r="B73" s="25" t="str">
        <f>'Master Price List'!B884</f>
        <v>2021-22  Durango partition mounting kit, 100% seal slide, extra seat-back recline, no holes-drilled design</v>
      </c>
      <c r="C73" s="89">
        <f>'Master Price List'!C884</f>
        <v>399</v>
      </c>
      <c r="D73" s="89">
        <f t="shared" si="0"/>
        <v>399</v>
      </c>
    </row>
    <row r="74" spans="1:4" ht="15" x14ac:dyDescent="0.2">
      <c r="A74" s="25" t="str">
        <f>'Master Price List'!A885</f>
        <v>KP-SM-DURBF-SS</v>
      </c>
      <c r="B74" s="25" t="str">
        <f>'Master Price List'!B885</f>
        <v>2018-22  Durango 3-Pc. Straight-Frame space maker kick panel assembly w/foot pockets; also works with 2-SAB-DUR18-BB</v>
      </c>
      <c r="C74" s="89">
        <f>'Master Price List'!C885</f>
        <v>239</v>
      </c>
      <c r="D74" s="89">
        <f t="shared" si="0"/>
        <v>239</v>
      </c>
    </row>
    <row r="75" spans="1:4" ht="15" x14ac:dyDescent="0.2">
      <c r="A75" s="25" t="str">
        <f>'Master Price List'!A886</f>
        <v>KP-21DUR-SS</v>
      </c>
      <c r="B75" s="25" t="str">
        <f>'Master Price List'!B886</f>
        <v>2018-22 Durango 3pc. Standard partition kick panel assembly w/foot pockets; works with 2-SAB-DUR18-BB</v>
      </c>
      <c r="C75" s="89">
        <f>'Master Price List'!C886</f>
        <v>254</v>
      </c>
      <c r="D75" s="89">
        <f t="shared" si="0"/>
        <v>254</v>
      </c>
    </row>
    <row r="76" spans="1:4" ht="15" x14ac:dyDescent="0.2">
      <c r="A76" s="19"/>
      <c r="B76" s="25"/>
      <c r="C76" s="89"/>
      <c r="D76" s="89"/>
    </row>
    <row r="77" spans="1:4" ht="15" x14ac:dyDescent="0.2">
      <c r="A77" s="19" t="s">
        <v>2331</v>
      </c>
      <c r="B77" s="25"/>
      <c r="C77" s="89"/>
      <c r="D77" s="89"/>
    </row>
    <row r="78" spans="1:4" ht="15" x14ac:dyDescent="0.2">
      <c r="A78" s="19"/>
      <c r="B78" s="19" t="s">
        <v>2415</v>
      </c>
      <c r="C78" s="89"/>
      <c r="D78" s="89"/>
    </row>
    <row r="79" spans="1:4" ht="15" x14ac:dyDescent="0.2">
      <c r="A79" s="25" t="str">
        <f>'Master Price List'!A753</f>
        <v>TP-E-SM1-US-SS</v>
      </c>
      <c r="B79" s="25" t="str">
        <f>'Master Price List'!B753</f>
        <v>US size Bent Frame space maker; Sliding window; Vertical bar bracket</v>
      </c>
      <c r="C79" s="89">
        <f>'Master Price List'!C753</f>
        <v>1221</v>
      </c>
      <c r="D79" s="89">
        <f t="shared" si="0"/>
        <v>1221</v>
      </c>
    </row>
    <row r="80" spans="1:4" ht="15" x14ac:dyDescent="0.2">
      <c r="A80" s="25" t="str">
        <f>'Master Price List'!A754</f>
        <v>TP-E-SM6-US-SS</v>
      </c>
      <c r="B80" s="25" t="str">
        <f>'Master Price List'!B754</f>
        <v>US size Bent Frame space maker; Sliding window; Square hole punched bracket</v>
      </c>
      <c r="C80" s="89">
        <f>'Master Price List'!C754</f>
        <v>1221</v>
      </c>
      <c r="D80" s="89">
        <f t="shared" si="0"/>
        <v>1221</v>
      </c>
    </row>
    <row r="81" spans="1:4" ht="15" x14ac:dyDescent="0.2">
      <c r="A81" s="25"/>
      <c r="B81" s="25"/>
      <c r="C81" s="89"/>
      <c r="D81" s="89"/>
    </row>
    <row r="82" spans="1:4" ht="15" x14ac:dyDescent="0.2">
      <c r="A82" s="25"/>
      <c r="B82" s="19" t="str">
        <f>'Master Price List'!B888</f>
        <v>Dodge Durango Bent-Frame space maker Partition Mount and Compatible Kick Panels</v>
      </c>
      <c r="C82" s="89"/>
      <c r="D82" s="89"/>
    </row>
    <row r="83" spans="1:4" ht="15" x14ac:dyDescent="0.2">
      <c r="A83" s="25" t="str">
        <f>'Master Price List'!A889</f>
        <v>2-SAB-DUR18-SM</v>
      </c>
      <c r="B83" s="25" t="str">
        <f>'Master Price List'!B889</f>
        <v>2018-20 Durango Bent-Frame Space-Maker partition mounting kit, 100% seal slide, extra seat-back recline, no holes-drilled design</v>
      </c>
      <c r="C83" s="89">
        <f>'Master Price List'!C889</f>
        <v>399</v>
      </c>
      <c r="D83" s="89">
        <f t="shared" si="0"/>
        <v>399</v>
      </c>
    </row>
    <row r="84" spans="1:4" ht="15" x14ac:dyDescent="0.2">
      <c r="A84" s="25" t="str">
        <f>'Master Price List'!A890</f>
        <v>KP-BFDUR-SS</v>
      </c>
      <c r="B84" s="25" t="str">
        <f>'Master Price List'!B890</f>
        <v>2018-20  Durango 3-Pc. Bent-Frame kick panel assembly w/foot pockets</v>
      </c>
      <c r="C84" s="89">
        <f>'Master Price List'!C890</f>
        <v>239</v>
      </c>
      <c r="D84" s="89">
        <f t="shared" si="0"/>
        <v>239</v>
      </c>
    </row>
    <row r="85" spans="1:4" ht="15" x14ac:dyDescent="0.2">
      <c r="A85" s="25"/>
      <c r="B85" s="25"/>
      <c r="C85" s="89"/>
      <c r="D85" s="89"/>
    </row>
    <row r="86" spans="1:4" ht="15" x14ac:dyDescent="0.2">
      <c r="A86" s="25"/>
      <c r="B86" s="19" t="s">
        <v>1400</v>
      </c>
      <c r="C86" s="89"/>
      <c r="D86" s="89"/>
    </row>
    <row r="87" spans="1:4" ht="15" x14ac:dyDescent="0.2">
      <c r="A87" s="36" t="str">
        <f>'Master Price List'!A893</f>
        <v>PM-21DUR-BF</v>
      </c>
      <c r="B87" s="25" t="str">
        <f>'Master Price List'!B893</f>
        <v>2021-22 Durango Bent-Frame Space-Maker partition mounting kit, 100% seal slide, extra seat-back recline, no holes-drilled design</v>
      </c>
      <c r="C87" s="89">
        <f>'Master Price List'!C893</f>
        <v>399</v>
      </c>
      <c r="D87" s="89">
        <f t="shared" si="0"/>
        <v>399</v>
      </c>
    </row>
    <row r="88" spans="1:4" ht="15" x14ac:dyDescent="0.2">
      <c r="A88" s="25" t="str">
        <f>'Master Price List'!A894</f>
        <v>KP-BFDUR-SS</v>
      </c>
      <c r="B88" s="72" t="str">
        <f>'Master Price List'!B894</f>
        <v>2018-22  Durango 3-Pc. Bent-Frame kick panel assembly w/foot pockets</v>
      </c>
      <c r="C88" s="89">
        <f>'Master Price List'!C894</f>
        <v>239</v>
      </c>
      <c r="D88" s="89">
        <f t="shared" si="0"/>
        <v>239</v>
      </c>
    </row>
    <row r="89" spans="1:4" ht="15" x14ac:dyDescent="0.2">
      <c r="A89" s="25"/>
      <c r="B89" s="25"/>
      <c r="C89" s="89"/>
      <c r="D89" s="89"/>
    </row>
    <row r="90" spans="1:4" ht="15" x14ac:dyDescent="0.2">
      <c r="A90" s="19" t="s">
        <v>1102</v>
      </c>
      <c r="B90" s="25"/>
      <c r="C90" s="89"/>
      <c r="D90" s="89"/>
    </row>
    <row r="91" spans="1:4" ht="15" x14ac:dyDescent="0.2">
      <c r="A91" s="19" t="s">
        <v>666</v>
      </c>
      <c r="B91" s="25"/>
      <c r="C91" s="89"/>
      <c r="D91" s="89"/>
    </row>
    <row r="92" spans="1:4" ht="15" x14ac:dyDescent="0.2">
      <c r="A92" s="25" t="str">
        <f>'Master Price List'!A944</f>
        <v>AC-DUR18-SET</v>
      </c>
      <c r="B92" s="25" t="str">
        <f>'Master Price List'!B944</f>
        <v xml:space="preserve">2018-22  Durango SSV driver/passenger side diamond-punch window guard set  </v>
      </c>
      <c r="C92" s="89">
        <f>'Master Price List'!C944</f>
        <v>270</v>
      </c>
      <c r="D92" s="89">
        <f t="shared" ref="D92:D106" si="2">C92-(C92*$D$1)</f>
        <v>270</v>
      </c>
    </row>
    <row r="93" spans="1:4" ht="15" x14ac:dyDescent="0.2">
      <c r="A93" s="25" t="str">
        <f>'Master Price List'!A984</f>
        <v>WG-DUR18-SET</v>
      </c>
      <c r="B93" s="25" t="str">
        <f>'Master Price List'!B984</f>
        <v xml:space="preserve">2018-22 Durango driver/passenger side vertical bar window guards  </v>
      </c>
      <c r="C93" s="89">
        <f>'Master Price List'!C984</f>
        <v>350</v>
      </c>
      <c r="D93" s="89">
        <f t="shared" si="2"/>
        <v>350</v>
      </c>
    </row>
    <row r="94" spans="1:4" ht="15" x14ac:dyDescent="0.2">
      <c r="A94" s="25"/>
      <c r="B94" s="25"/>
      <c r="C94" s="89"/>
      <c r="D94" s="89"/>
    </row>
    <row r="95" spans="1:4" ht="15" x14ac:dyDescent="0.2">
      <c r="A95" s="19" t="s">
        <v>1101</v>
      </c>
      <c r="B95" s="25"/>
      <c r="C95" s="89"/>
      <c r="D95" s="89"/>
    </row>
    <row r="96" spans="1:4" ht="15" x14ac:dyDescent="0.2">
      <c r="A96" s="25" t="str">
        <f>'Master Price List'!A1053</f>
        <v>DP-DUR18-SET</v>
      </c>
      <c r="B96" s="25" t="str">
        <f>'Master Price List'!B1053</f>
        <v xml:space="preserve">2018-22  Dodge Durango SSV driver and passenger side door panel set </v>
      </c>
      <c r="C96" s="89">
        <f>'Master Price List'!C1053</f>
        <v>350</v>
      </c>
      <c r="D96" s="89">
        <f t="shared" si="2"/>
        <v>350</v>
      </c>
    </row>
    <row r="97" spans="1:6" ht="15" x14ac:dyDescent="0.2">
      <c r="A97" s="19"/>
      <c r="B97" s="25"/>
      <c r="C97" s="89"/>
      <c r="D97" s="89"/>
    </row>
    <row r="98" spans="1:6" ht="15" x14ac:dyDescent="0.2">
      <c r="A98" s="19" t="str">
        <f>'Master Price List'!A1077</f>
        <v xml:space="preserve">DURANGO SSV CARGO REAR PARTITIONS  </v>
      </c>
      <c r="B98" s="25"/>
      <c r="C98" s="89"/>
      <c r="D98" s="89"/>
    </row>
    <row r="99" spans="1:6" ht="15" x14ac:dyDescent="0.2">
      <c r="A99" s="25" t="str">
        <f>'Master Price List'!A1079</f>
        <v>TP-DUR18-R</v>
      </c>
      <c r="B99" s="25" t="str">
        <f>'Master Price List'!B1079</f>
        <v>2018-20 Durango rear partition  three-sided design</v>
      </c>
      <c r="C99" s="89">
        <f>'Master Price List'!C1079</f>
        <v>705</v>
      </c>
      <c r="D99" s="89">
        <f t="shared" si="2"/>
        <v>705</v>
      </c>
    </row>
    <row r="100" spans="1:6" ht="15" x14ac:dyDescent="0.2">
      <c r="A100" s="37" t="str">
        <f>'Master Price List'!A1080</f>
        <v>TP-DUR18-RL</v>
      </c>
      <c r="B100" s="37" t="str">
        <f>'Master Price List'!B1080</f>
        <v>2018-20 Durango rear partition with all-polycarbonate window, square-hole side walls</v>
      </c>
      <c r="C100" s="94">
        <f>'Master Price List'!C1080</f>
        <v>796</v>
      </c>
      <c r="D100" s="89">
        <f t="shared" si="2"/>
        <v>796</v>
      </c>
    </row>
    <row r="101" spans="1:6" ht="15" x14ac:dyDescent="0.2">
      <c r="A101" s="37" t="str">
        <f>'Master Price List'!A1082</f>
        <v>TP-DUR18-FX</v>
      </c>
      <c r="B101" s="37" t="str">
        <f>'Master Price List'!B1082</f>
        <v xml:space="preserve">2018-20 Durango rear partition, square-hole window, driver-side fire ext. compartments </v>
      </c>
      <c r="C101" s="94">
        <f>'Master Price List'!C1082</f>
        <v>796</v>
      </c>
      <c r="D101" s="89">
        <f t="shared" si="2"/>
        <v>796</v>
      </c>
      <c r="E101" s="59"/>
      <c r="F101" s="59"/>
    </row>
    <row r="102" spans="1:6" ht="15" x14ac:dyDescent="0.2">
      <c r="A102" s="37"/>
      <c r="B102" s="37" t="str">
        <f>'Master Price List'!B1083</f>
        <v>* Above cargo partitions for 2018-20 Durango are not compatible with plastic seats.</v>
      </c>
      <c r="C102" s="94"/>
      <c r="D102" s="89"/>
    </row>
    <row r="103" spans="1:6" ht="15" x14ac:dyDescent="0.2">
      <c r="A103" s="37"/>
      <c r="B103" s="37"/>
      <c r="C103" s="94"/>
      <c r="D103" s="89"/>
    </row>
    <row r="104" spans="1:6" ht="15" x14ac:dyDescent="0.2">
      <c r="A104" s="43" t="str">
        <f>'Master Price List'!B1166</f>
        <v>Dodge Durango Rear Partitions with Plastic Seat Combo</v>
      </c>
      <c r="B104" s="37"/>
      <c r="C104" s="94"/>
      <c r="D104" s="89"/>
    </row>
    <row r="105" spans="1:6" ht="15" x14ac:dyDescent="0.2">
      <c r="A105" s="37" t="str">
        <f>'Master Price List'!A1167</f>
        <v>PS-21DUR-OS-R</v>
      </c>
      <c r="B105" s="37" t="str">
        <f>'Master Price List'!B1167</f>
        <v>2021+ Dodge Durango plastic set with OS belts, TROY rear cage w/ square-hole side walls</v>
      </c>
      <c r="C105" s="94">
        <f>'Master Price List'!C1167</f>
        <v>2297</v>
      </c>
      <c r="D105" s="89">
        <f t="shared" si="2"/>
        <v>2297</v>
      </c>
    </row>
    <row r="106" spans="1:6" ht="15" x14ac:dyDescent="0.2">
      <c r="A106" s="37" t="str">
        <f>'Master Price List'!A1168</f>
        <v>PS-21DUR-OS-FX</v>
      </c>
      <c r="B106" s="37" t="str">
        <f>'Master Price List'!B1168</f>
        <v>2021+ Dodge Durango plastic set with OS belts, TROY rear cage w/ driver fire extinguisher cubby &amp; square-hole passenger wall</v>
      </c>
      <c r="C106" s="94">
        <f>'Master Price List'!C1168</f>
        <v>2361</v>
      </c>
      <c r="D106" s="89">
        <f t="shared" si="2"/>
        <v>2361</v>
      </c>
    </row>
    <row r="107" spans="1:6" ht="15" x14ac:dyDescent="0.2">
      <c r="A107" s="37" t="str">
        <f>'Master Price List'!A1169</f>
        <v>PS-21DUR-OS-RL</v>
      </c>
      <c r="B107" s="37" t="str">
        <f>'Master Price List'!B1169</f>
        <v>2021+ Dodge Durango plastic set with OS belts, TROY rear cage poly window w/ square-hole side walls.</v>
      </c>
      <c r="C107" s="94">
        <f>'Master Price List'!C1169</f>
        <v>2423</v>
      </c>
      <c r="D107" s="89">
        <f t="shared" ref="D107:D108" si="3">C107-(C107*$D$1)</f>
        <v>2423</v>
      </c>
    </row>
    <row r="108" spans="1:6" ht="15" x14ac:dyDescent="0.2">
      <c r="A108" s="37" t="str">
        <f>'Master Price List'!A1170</f>
        <v>PS-21DUR-OS-FX-RL</v>
      </c>
      <c r="B108" s="37" t="str">
        <f>'Master Price List'!B1170</f>
        <v>2021+ Dodge Durango plastic set with OS belts, TROY rear cage poly window w/ driver fire extinguisher cubby &amp; square-hole passenger wall</v>
      </c>
      <c r="C108" s="94">
        <f>'Master Price List'!C1170</f>
        <v>2297</v>
      </c>
      <c r="D108" s="89">
        <f t="shared" si="3"/>
        <v>2297</v>
      </c>
    </row>
    <row r="109" spans="1:6" ht="15" x14ac:dyDescent="0.2">
      <c r="A109" s="37"/>
      <c r="B109" s="37"/>
      <c r="C109" s="94"/>
      <c r="D109" s="89"/>
    </row>
    <row r="110" spans="1:6" ht="15" x14ac:dyDescent="0.2">
      <c r="A110" s="43" t="s">
        <v>1070</v>
      </c>
      <c r="B110" s="37"/>
      <c r="C110" s="94"/>
      <c r="D110" s="89"/>
    </row>
    <row r="111" spans="1:6" ht="15" x14ac:dyDescent="0.2">
      <c r="A111" s="37" t="str">
        <f>'Master Price List'!A1016</f>
        <v>AC-DUR18-HATCH</v>
      </c>
      <c r="B111" s="37" t="str">
        <f>'Master Price List'!B1016</f>
        <v>2018-22 Durango SSV hatch window screen; Square-hole punched</v>
      </c>
      <c r="C111" s="94">
        <f>'Master Price List'!C1016</f>
        <v>190</v>
      </c>
      <c r="D111" s="89">
        <f>C111-(C111*$D$1)</f>
        <v>190</v>
      </c>
    </row>
    <row r="112" spans="1:6" ht="15" x14ac:dyDescent="0.2">
      <c r="A112" s="37" t="str">
        <f>'Master Price List'!A1017</f>
        <v>WS-21DUR-HATCH-LED</v>
      </c>
      <c r="B112" s="37" t="str">
        <f>'Master Price List'!B1017</f>
        <v>2021-22 Durango SSV hatch window screen; Square-hole punched with notch to accommodate interior light bar</v>
      </c>
      <c r="C112" s="83">
        <f>'Master Price List'!C1017</f>
        <v>197</v>
      </c>
      <c r="D112" s="89">
        <f>C112-(C112*$D$1)</f>
        <v>197</v>
      </c>
    </row>
    <row r="113" spans="1:4" ht="15" x14ac:dyDescent="0.2">
      <c r="A113" s="37" t="str">
        <f>'Master Price List'!A1018</f>
        <v>WS-21DR-HATCH-RP</v>
      </c>
      <c r="B113" s="37" t="str">
        <f>'Master Price List'!B1018</f>
        <v>2021-22Durango SSV DETACHABLE hatch window;  square-hole punch with fasteners for ease of cleaning window.</v>
      </c>
      <c r="C113" s="83">
        <f>'Master Price List'!C1018</f>
        <v>275</v>
      </c>
      <c r="D113" s="89">
        <f>C113-(C113*$D$1)</f>
        <v>275</v>
      </c>
    </row>
    <row r="114" spans="1:4" x14ac:dyDescent="0.2">
      <c r="C114" s="24"/>
    </row>
    <row r="115" spans="1:4" ht="15" x14ac:dyDescent="0.2">
      <c r="A115" s="43" t="s">
        <v>1062</v>
      </c>
      <c r="B115" s="37"/>
      <c r="C115" s="94"/>
      <c r="D115" s="89"/>
    </row>
    <row r="116" spans="1:4" ht="15" x14ac:dyDescent="0.2">
      <c r="A116" s="37" t="str">
        <f>'Master Price List'!A1453</f>
        <v>CP-DG-CG-MNT</v>
      </c>
      <c r="B116" s="37" t="str">
        <f>'Master Price List'!B1453</f>
        <v>2018-20 Durango SSV/PPV cargo mount, 5-piece system (Compatible with Troy rear cages. Maximum depth is 31".)</v>
      </c>
      <c r="C116" s="94">
        <f>'Master Price List'!C1453</f>
        <v>796</v>
      </c>
      <c r="D116" s="89">
        <f>C116-(C116*$D$1)</f>
        <v>796</v>
      </c>
    </row>
    <row r="117" spans="1:4" ht="15" x14ac:dyDescent="0.2">
      <c r="A117" s="37" t="str">
        <f>'Master Price List'!A1454</f>
        <v>CP-21DUR-CG-MNT</v>
      </c>
      <c r="B117" s="37" t="str">
        <f>'Master Price List'!B1454</f>
        <v>2021-22 Durango SSV/PPV cargo mount, 5-piece system  (Compatible with 2021 Troy rear cages. Maximum depth is 27")</v>
      </c>
      <c r="C117" s="94">
        <f>'Master Price List'!C1454</f>
        <v>809</v>
      </c>
      <c r="D117" s="89">
        <f>C117-(C117*$D$1)</f>
        <v>809</v>
      </c>
    </row>
    <row r="118" spans="1:4" ht="15" x14ac:dyDescent="0.2">
      <c r="A118" s="37"/>
      <c r="B118" s="37"/>
      <c r="C118" s="38"/>
      <c r="D118" s="34"/>
    </row>
    <row r="119" spans="1:4" x14ac:dyDescent="0.2">
      <c r="C119" s="24"/>
    </row>
    <row r="120" spans="1:4" x14ac:dyDescent="0.2">
      <c r="C120" s="24"/>
    </row>
    <row r="121" spans="1:4" x14ac:dyDescent="0.2">
      <c r="C121" s="24"/>
    </row>
    <row r="122" spans="1:4" ht="15" x14ac:dyDescent="0.2">
      <c r="A122" s="37"/>
      <c r="B122" s="37"/>
      <c r="C122" s="38"/>
      <c r="D122" s="34"/>
    </row>
    <row r="123" spans="1:4" ht="15" x14ac:dyDescent="0.2">
      <c r="A123" s="37"/>
      <c r="B123" s="37"/>
      <c r="C123" s="38"/>
      <c r="D123" s="34"/>
    </row>
    <row r="124" spans="1:4" ht="15" x14ac:dyDescent="0.2">
      <c r="A124" s="37"/>
      <c r="B124" s="37"/>
      <c r="C124" s="38"/>
      <c r="D124" s="34"/>
    </row>
    <row r="125" spans="1:4" ht="15" x14ac:dyDescent="0.2">
      <c r="A125" s="37"/>
      <c r="B125" s="43"/>
      <c r="C125" s="38"/>
      <c r="D125" s="34"/>
    </row>
    <row r="126" spans="1:4" ht="15" x14ac:dyDescent="0.2">
      <c r="A126" s="37"/>
      <c r="B126" s="37"/>
      <c r="C126" s="38"/>
      <c r="D126" s="34"/>
    </row>
    <row r="127" spans="1:4" ht="15" x14ac:dyDescent="0.2">
      <c r="A127" s="37"/>
      <c r="B127" s="37"/>
      <c r="C127" s="38"/>
      <c r="D127" s="34"/>
    </row>
    <row r="128" spans="1:4" ht="15" x14ac:dyDescent="0.2">
      <c r="A128" s="37"/>
      <c r="B128" s="37"/>
      <c r="C128" s="38"/>
      <c r="D128" s="34"/>
    </row>
    <row r="129" spans="1:5" ht="15" x14ac:dyDescent="0.2">
      <c r="A129" s="37"/>
      <c r="B129" s="43"/>
      <c r="C129" s="38"/>
      <c r="D129" s="34"/>
    </row>
    <row r="130" spans="1:5" ht="15" x14ac:dyDescent="0.2">
      <c r="A130" s="37"/>
      <c r="B130" s="37"/>
      <c r="C130" s="38"/>
      <c r="D130" s="34"/>
    </row>
    <row r="131" spans="1:5" ht="15" x14ac:dyDescent="0.2">
      <c r="A131" s="37"/>
      <c r="B131" s="37"/>
      <c r="C131" s="38"/>
      <c r="D131" s="34"/>
      <c r="E131" s="37"/>
    </row>
    <row r="132" spans="1:5" ht="15" x14ac:dyDescent="0.2">
      <c r="A132" s="43"/>
      <c r="B132" s="37"/>
      <c r="C132" s="38"/>
      <c r="D132" s="34"/>
      <c r="E132" s="37"/>
    </row>
    <row r="133" spans="1:5" ht="15" x14ac:dyDescent="0.2">
      <c r="A133" s="37"/>
      <c r="B133" s="43"/>
      <c r="C133" s="38"/>
      <c r="D133" s="34"/>
      <c r="E133" s="37"/>
    </row>
    <row r="134" spans="1:5" ht="15" x14ac:dyDescent="0.2">
      <c r="A134" s="37"/>
      <c r="B134" s="37"/>
      <c r="C134" s="38"/>
      <c r="D134" s="34"/>
      <c r="E134" s="37"/>
    </row>
    <row r="135" spans="1:5" ht="15" x14ac:dyDescent="0.2">
      <c r="A135" s="37"/>
      <c r="B135" s="37"/>
      <c r="C135" s="38"/>
      <c r="D135" s="34"/>
    </row>
    <row r="136" spans="1:5" ht="15" x14ac:dyDescent="0.2">
      <c r="A136" s="37"/>
      <c r="B136" s="37"/>
      <c r="C136" s="38"/>
      <c r="D136" s="34"/>
    </row>
    <row r="137" spans="1:5" ht="15" x14ac:dyDescent="0.2">
      <c r="A137" s="37"/>
      <c r="B137" s="37"/>
      <c r="C137" s="58"/>
      <c r="D137" s="34"/>
    </row>
    <row r="138" spans="1:5" ht="15" x14ac:dyDescent="0.2">
      <c r="A138" s="37"/>
      <c r="B138" s="37"/>
      <c r="C138" s="58"/>
      <c r="D138" s="34"/>
    </row>
    <row r="139" spans="1:5" ht="15" x14ac:dyDescent="0.2">
      <c r="A139" s="37"/>
      <c r="B139" s="37"/>
      <c r="C139" s="58"/>
      <c r="D139" s="34"/>
    </row>
    <row r="140" spans="1:5" ht="15" x14ac:dyDescent="0.2">
      <c r="A140" s="37"/>
      <c r="B140" s="37"/>
      <c r="C140" s="58"/>
      <c r="D140" s="34"/>
    </row>
    <row r="141" spans="1:5" ht="15" x14ac:dyDescent="0.2">
      <c r="A141" s="37"/>
      <c r="B141" s="37"/>
      <c r="C141" s="58"/>
      <c r="D141" s="34"/>
    </row>
    <row r="142" spans="1:5" ht="15" x14ac:dyDescent="0.2">
      <c r="A142" s="37"/>
      <c r="B142" s="37"/>
      <c r="C142" s="58"/>
      <c r="D142" s="34"/>
    </row>
    <row r="143" spans="1:5" ht="15" x14ac:dyDescent="0.2">
      <c r="A143" s="37"/>
      <c r="B143" s="43"/>
      <c r="C143" s="58"/>
      <c r="D143" s="34"/>
    </row>
    <row r="144" spans="1:5" ht="15" x14ac:dyDescent="0.2">
      <c r="A144" s="37"/>
      <c r="B144" s="37"/>
      <c r="C144" s="58"/>
      <c r="D144" s="34"/>
    </row>
    <row r="145" spans="1:4" ht="15" x14ac:dyDescent="0.2">
      <c r="A145" s="37"/>
      <c r="B145" s="37"/>
      <c r="C145" s="58"/>
      <c r="D145" s="34"/>
    </row>
    <row r="146" spans="1:4" ht="15" x14ac:dyDescent="0.2">
      <c r="A146" s="37"/>
      <c r="B146" s="37"/>
      <c r="C146" s="58"/>
      <c r="D146" s="34"/>
    </row>
    <row r="147" spans="1:4" ht="15" x14ac:dyDescent="0.2">
      <c r="A147" s="37"/>
      <c r="B147" s="37"/>
      <c r="C147" s="58"/>
      <c r="D147" s="34"/>
    </row>
    <row r="148" spans="1:4" ht="15" x14ac:dyDescent="0.2">
      <c r="A148" s="37"/>
      <c r="B148" s="37"/>
      <c r="C148" s="58"/>
      <c r="D148" s="34"/>
    </row>
    <row r="149" spans="1:4" ht="15" x14ac:dyDescent="0.2">
      <c r="A149" s="37"/>
      <c r="B149" s="37"/>
      <c r="C149" s="58"/>
      <c r="D149" s="34"/>
    </row>
    <row r="150" spans="1:4" ht="15" x14ac:dyDescent="0.2">
      <c r="A150" s="37"/>
      <c r="B150" s="37"/>
      <c r="C150" s="58"/>
      <c r="D150" s="34"/>
    </row>
    <row r="151" spans="1:4" ht="15" x14ac:dyDescent="0.2">
      <c r="A151" s="37"/>
      <c r="B151" s="37"/>
      <c r="C151" s="58"/>
      <c r="D151" s="34"/>
    </row>
    <row r="152" spans="1:4" ht="15" x14ac:dyDescent="0.2">
      <c r="A152" s="43"/>
      <c r="B152" s="37"/>
      <c r="C152" s="38"/>
      <c r="D152" s="34"/>
    </row>
    <row r="153" spans="1:4" ht="15" x14ac:dyDescent="0.2">
      <c r="A153" s="37"/>
      <c r="B153" s="37"/>
      <c r="C153" s="38"/>
      <c r="D153" s="34"/>
    </row>
    <row r="154" spans="1:4" ht="15" x14ac:dyDescent="0.2">
      <c r="A154" s="37"/>
      <c r="B154" s="37"/>
      <c r="C154" s="38"/>
      <c r="D154" s="34"/>
    </row>
    <row r="155" spans="1:4" ht="15" x14ac:dyDescent="0.2">
      <c r="A155" s="37"/>
      <c r="B155" s="37"/>
      <c r="C155" s="38"/>
      <c r="D155" s="34"/>
    </row>
    <row r="156" spans="1:4" ht="15" x14ac:dyDescent="0.2">
      <c r="A156" s="37"/>
      <c r="B156" s="37"/>
      <c r="C156" s="38"/>
      <c r="D156" s="34"/>
    </row>
    <row r="157" spans="1:4" ht="15" x14ac:dyDescent="0.2">
      <c r="A157" s="37"/>
      <c r="B157" s="37"/>
      <c r="C157" s="38"/>
      <c r="D157" s="34"/>
    </row>
    <row r="158" spans="1:4" ht="15" x14ac:dyDescent="0.2">
      <c r="A158" s="37"/>
      <c r="B158" s="37"/>
      <c r="C158" s="38"/>
      <c r="D158" s="34"/>
    </row>
    <row r="159" spans="1:4" ht="15" x14ac:dyDescent="0.2">
      <c r="A159" s="37"/>
      <c r="B159" s="36"/>
      <c r="C159" s="38"/>
      <c r="D159" s="34"/>
    </row>
    <row r="160" spans="1:4" ht="15" x14ac:dyDescent="0.2">
      <c r="A160" s="25"/>
      <c r="B160" s="37"/>
      <c r="C160" s="38"/>
    </row>
    <row r="161" spans="1:4" ht="15" x14ac:dyDescent="0.2">
      <c r="C161" s="38"/>
      <c r="D161" s="54"/>
    </row>
    <row r="162" spans="1:4" ht="15" x14ac:dyDescent="0.2">
      <c r="A162" s="25"/>
      <c r="B162" s="37"/>
      <c r="C162" s="38"/>
    </row>
    <row r="163" spans="1:4" ht="15" x14ac:dyDescent="0.2">
      <c r="A163" s="25"/>
      <c r="B163" s="37"/>
      <c r="C163" s="38"/>
    </row>
    <row r="164" spans="1:4" ht="15" x14ac:dyDescent="0.2">
      <c r="A164" s="25"/>
      <c r="B164" s="37"/>
      <c r="C164" s="38"/>
    </row>
    <row r="165" spans="1:4" ht="15" x14ac:dyDescent="0.2">
      <c r="A165" s="25"/>
      <c r="B165" s="37"/>
      <c r="C165" s="38"/>
    </row>
    <row r="166" spans="1:4" ht="15" x14ac:dyDescent="0.2">
      <c r="A166" s="25"/>
      <c r="B166" s="37"/>
      <c r="C166" s="38"/>
    </row>
    <row r="167" spans="1:4" ht="15" x14ac:dyDescent="0.2">
      <c r="A167" s="25"/>
      <c r="B167" s="37"/>
      <c r="C167" s="38"/>
    </row>
  </sheetData>
  <hyperlinks>
    <hyperlink ref="A1" location="TOC!A1" display="TOC" xr:uid="{7D91FEC9-E503-4780-A279-B4C2E2C0803B}"/>
  </hyperlinks>
  <pageMargins left="0.25" right="0.25" top="0.75" bottom="0.75" header="0.3" footer="0.3"/>
  <pageSetup scale="69" orientation="portrait" r:id="rId1"/>
  <rowBreaks count="1" manualBreakCount="1">
    <brk id="7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59"/>
  <sheetViews>
    <sheetView zoomScale="115" zoomScaleNormal="115" workbookViewId="0"/>
  </sheetViews>
  <sheetFormatPr defaultColWidth="9.140625" defaultRowHeight="14.25" x14ac:dyDescent="0.2"/>
  <cols>
    <col min="1" max="1" width="24.28515625" style="226" customWidth="1"/>
    <col min="2" max="2" width="129.140625" style="24" customWidth="1"/>
    <col min="3" max="3" width="10.85546875" style="52" customWidth="1"/>
    <col min="4" max="4" width="12.28515625" style="24" bestFit="1" customWidth="1"/>
    <col min="5" max="5" width="17.5703125" style="24" bestFit="1" customWidth="1"/>
    <col min="6" max="16384" width="9.140625" style="24"/>
  </cols>
  <sheetData>
    <row r="1" spans="1:5" ht="36" customHeight="1" x14ac:dyDescent="0.5">
      <c r="A1" s="310" t="s">
        <v>678</v>
      </c>
      <c r="B1" s="314" t="s">
        <v>2359</v>
      </c>
      <c r="C1" s="22"/>
      <c r="D1" s="150">
        <v>0</v>
      </c>
    </row>
    <row r="2" spans="1:5" ht="22.5" x14ac:dyDescent="0.45">
      <c r="A2" s="313"/>
      <c r="B2" s="309" t="s">
        <v>2360</v>
      </c>
      <c r="C2" s="311"/>
      <c r="D2" s="312"/>
    </row>
    <row r="3" spans="1:5" ht="15" x14ac:dyDescent="0.2">
      <c r="A3" s="229" t="s">
        <v>186</v>
      </c>
      <c r="B3" s="26" t="s">
        <v>185</v>
      </c>
      <c r="C3" s="28" t="s">
        <v>573</v>
      </c>
      <c r="D3" s="47" t="s">
        <v>183</v>
      </c>
      <c r="E3" s="48"/>
    </row>
    <row r="4" spans="1:5" ht="15" x14ac:dyDescent="0.2">
      <c r="A4" s="225"/>
      <c r="B4" s="36"/>
      <c r="C4" s="38"/>
    </row>
    <row r="5" spans="1:5" ht="15" x14ac:dyDescent="0.2">
      <c r="A5" s="218" t="s">
        <v>388</v>
      </c>
      <c r="B5" s="19" t="s">
        <v>629</v>
      </c>
      <c r="C5" s="49"/>
      <c r="D5" s="34"/>
    </row>
    <row r="6" spans="1:5" ht="15" x14ac:dyDescent="0.2">
      <c r="A6" s="109" t="str">
        <f>'Master Price List'!A196</f>
        <v>AC-DG4500MNT</v>
      </c>
      <c r="B6" s="25" t="str">
        <f>'Master Price List'!B196</f>
        <v>2015-22 Ram truck floor mount; for bucket seat; Wide floor plate; Use w/ any console.</v>
      </c>
      <c r="C6" s="89">
        <f>'Master Price List'!C196</f>
        <v>199</v>
      </c>
      <c r="D6" s="89">
        <f>C6-(C6*$D$1)</f>
        <v>199</v>
      </c>
    </row>
    <row r="7" spans="1:5" ht="15" x14ac:dyDescent="0.2">
      <c r="A7" s="109" t="str">
        <f>'Master Price List'!A197</f>
        <v>AC-DG4500FS-MNT</v>
      </c>
      <c r="B7" s="25" t="str">
        <f>'Master Price List'!B197</f>
        <v>2015-22 Ram truck floor mount; notched to fit around 4x4 floor shifter; Does not work with OEM beverage holder.</v>
      </c>
      <c r="C7" s="89">
        <f>'Master Price List'!C197</f>
        <v>212</v>
      </c>
      <c r="D7" s="89">
        <f t="shared" ref="D7:D85" si="0">C7-(C7*$D$1)</f>
        <v>212</v>
      </c>
    </row>
    <row r="8" spans="1:5" ht="15" x14ac:dyDescent="0.2">
      <c r="A8" s="109" t="str">
        <f>'Master Price List'!A198</f>
        <v>AC-DG4500-WB</v>
      </c>
      <c r="B8" s="25" t="str">
        <f>'Master Price List'!B198</f>
        <v>2015-22 Ram truck floor mount; for Wide-body consoles only.</v>
      </c>
      <c r="C8" s="89">
        <f>'Master Price List'!C198</f>
        <v>198</v>
      </c>
      <c r="D8" s="89">
        <f t="shared" si="0"/>
        <v>198</v>
      </c>
    </row>
    <row r="9" spans="1:5" ht="15" x14ac:dyDescent="0.2">
      <c r="A9" s="109"/>
      <c r="B9" s="25"/>
      <c r="C9" s="89"/>
      <c r="D9" s="89"/>
    </row>
    <row r="10" spans="1:5" ht="15" x14ac:dyDescent="0.2">
      <c r="A10" s="218" t="s">
        <v>674</v>
      </c>
      <c r="B10" s="25"/>
      <c r="C10" s="89"/>
      <c r="D10" s="89"/>
    </row>
    <row r="11" spans="1:5" ht="15" x14ac:dyDescent="0.2">
      <c r="A11" s="109" t="str">
        <f>'Master Price List'!A167</f>
        <v>CC-RAM20-FS</v>
      </c>
      <c r="B11" s="25" t="str">
        <f>'Master Price List'!B167</f>
        <v>4x4 floor-shift truck 20" wide body console.  Fits in Ram, Ford, Silverado 4x4 shifter trucks.</v>
      </c>
      <c r="C11" s="89">
        <f>'Master Price List'!C167</f>
        <v>881</v>
      </c>
      <c r="D11" s="89">
        <f t="shared" si="0"/>
        <v>881</v>
      </c>
    </row>
    <row r="12" spans="1:5" ht="15" x14ac:dyDescent="0.2">
      <c r="A12" s="109" t="str">
        <f>'Master Price List'!A168</f>
        <v>CC-RAM30-FS</v>
      </c>
      <c r="B12" s="25" t="str">
        <f>'Master Price List'!B168</f>
        <v>4x4 floor-shift truck 30" custom wide body console.  Fits in Ram 4x4 shifter trucks.  Side wall notched.</v>
      </c>
      <c r="C12" s="89">
        <f>'Master Price List'!C168</f>
        <v>1059</v>
      </c>
      <c r="D12" s="89">
        <f t="shared" si="0"/>
        <v>1059</v>
      </c>
    </row>
    <row r="13" spans="1:5" ht="15" x14ac:dyDescent="0.2">
      <c r="A13" s="109"/>
      <c r="B13" s="25"/>
      <c r="C13" s="89"/>
      <c r="D13" s="89"/>
    </row>
    <row r="14" spans="1:5" ht="15" x14ac:dyDescent="0.2">
      <c r="A14" s="218" t="s">
        <v>722</v>
      </c>
      <c r="B14" s="57"/>
      <c r="C14" s="89"/>
      <c r="D14" s="89"/>
    </row>
    <row r="15" spans="1:5" ht="15" x14ac:dyDescent="0.2">
      <c r="A15" s="109" t="str">
        <f>'Master Price List'!A172</f>
        <v>CC-MC-18</v>
      </c>
      <c r="B15" s="25" t="str">
        <f>'Master Price List'!B172</f>
        <v>MC 18" L-shape console; 7" slope,  11" level.</v>
      </c>
      <c r="C15" s="89">
        <f>'Master Price List'!C172</f>
        <v>587</v>
      </c>
      <c r="D15" s="89">
        <f t="shared" si="0"/>
        <v>587</v>
      </c>
    </row>
    <row r="16" spans="1:5" ht="15" x14ac:dyDescent="0.2">
      <c r="A16" s="109" t="str">
        <f>'Master Price List'!A173</f>
        <v>CC-MC-22</v>
      </c>
      <c r="B16" s="25" t="str">
        <f>'Master Price List'!B173</f>
        <v>MC 22" L-shape  console; 7" slope,  15" level.</v>
      </c>
      <c r="C16" s="89">
        <f>'Master Price List'!C173</f>
        <v>636</v>
      </c>
      <c r="D16" s="89">
        <f t="shared" si="0"/>
        <v>636</v>
      </c>
    </row>
    <row r="17" spans="1:4" ht="15" x14ac:dyDescent="0.2">
      <c r="A17" s="109" t="str">
        <f>'Master Price List'!A174</f>
        <v>CC-MC-25</v>
      </c>
      <c r="B17" s="25" t="str">
        <f>'Master Price List'!B174</f>
        <v>MC 25" L-shape console; 7" slope,  18" level.</v>
      </c>
      <c r="C17" s="89">
        <f>'Master Price List'!C174</f>
        <v>661</v>
      </c>
      <c r="D17" s="89">
        <f t="shared" si="0"/>
        <v>661</v>
      </c>
    </row>
    <row r="18" spans="1:4" ht="15" x14ac:dyDescent="0.2">
      <c r="A18" s="109"/>
      <c r="B18" s="25"/>
      <c r="C18" s="89"/>
      <c r="D18" s="89"/>
    </row>
    <row r="19" spans="1:4" ht="15" x14ac:dyDescent="0.2">
      <c r="A19" s="218" t="s">
        <v>723</v>
      </c>
      <c r="B19" s="25"/>
      <c r="C19" s="93"/>
      <c r="D19" s="89"/>
    </row>
    <row r="20" spans="1:4" ht="15" x14ac:dyDescent="0.2">
      <c r="A20" s="109" t="str">
        <f>'Master Price List'!A153</f>
        <v>CC-WBOS-16</v>
      </c>
      <c r="B20" s="25" t="str">
        <f>'Master Price List'!B153</f>
        <v>Universal SUV/truck 16" Wide-body open-storage console; 8" slope, 8" level.</v>
      </c>
      <c r="C20" s="89">
        <f>'Master Price List'!C153</f>
        <v>794</v>
      </c>
      <c r="D20" s="89">
        <f t="shared" si="0"/>
        <v>794</v>
      </c>
    </row>
    <row r="21" spans="1:4" ht="15" x14ac:dyDescent="0.2">
      <c r="A21" s="109" t="str">
        <f>'Master Price List'!A154</f>
        <v>CC-WBOS-20</v>
      </c>
      <c r="B21" s="25" t="str">
        <f>'Master Price List'!B154</f>
        <v>Universal SUV/truck 20" Wide-body open-storage console; 8" slope, 12" level.</v>
      </c>
      <c r="C21" s="89">
        <f>'Master Price List'!C154</f>
        <v>815</v>
      </c>
      <c r="D21" s="89">
        <f t="shared" si="0"/>
        <v>815</v>
      </c>
    </row>
    <row r="22" spans="1:4" ht="15" x14ac:dyDescent="0.2">
      <c r="A22" s="109" t="str">
        <f>'Master Price List'!A156</f>
        <v>CC-WBOS-25</v>
      </c>
      <c r="B22" s="25" t="str">
        <f>'Master Price List'!B156</f>
        <v>Universal SUV/truck 25" Wide-body open-storage console; 8" slope, 17" level.</v>
      </c>
      <c r="C22" s="89">
        <f>'Master Price List'!C156</f>
        <v>840</v>
      </c>
      <c r="D22" s="89">
        <f t="shared" si="0"/>
        <v>840</v>
      </c>
    </row>
    <row r="23" spans="1:4" ht="15" x14ac:dyDescent="0.2">
      <c r="A23" s="109" t="str">
        <f>'Master Price List'!A158</f>
        <v>CC-WBOS-30</v>
      </c>
      <c r="B23" s="25" t="str">
        <f>'Master Price List'!B158</f>
        <v xml:space="preserve">Custom SUV/truck 30" Wide-body console; open storage on driver side. 8" slope,  22" level </v>
      </c>
      <c r="C23" s="89">
        <f>'Master Price List'!C158</f>
        <v>873</v>
      </c>
      <c r="D23" s="89">
        <f t="shared" si="0"/>
        <v>873</v>
      </c>
    </row>
    <row r="24" spans="1:4" ht="15" x14ac:dyDescent="0.2">
      <c r="A24" s="109"/>
      <c r="B24" s="25"/>
      <c r="C24" s="89"/>
      <c r="D24" s="89"/>
    </row>
    <row r="25" spans="1:4" ht="15" x14ac:dyDescent="0.2">
      <c r="A25" s="19" t="s">
        <v>1054</v>
      </c>
      <c r="B25" s="25"/>
      <c r="C25" s="89"/>
      <c r="D25" s="89"/>
    </row>
    <row r="26" spans="1:4" ht="15" x14ac:dyDescent="0.2">
      <c r="A26" s="109" t="str">
        <f>'Master Price List'!A236</f>
        <v>AC-INBHG</v>
      </c>
      <c r="B26" s="25" t="str">
        <f>'Master Price List'!B236</f>
        <v>4" internal dual beverage holder. Includes rubber fingers to keep cup stabilized.</v>
      </c>
      <c r="C26" s="89">
        <f>'Master Price List'!C236</f>
        <v>64</v>
      </c>
      <c r="D26" s="89">
        <f t="shared" si="0"/>
        <v>64</v>
      </c>
    </row>
    <row r="27" spans="1:4" ht="15" x14ac:dyDescent="0.2">
      <c r="A27" s="109" t="str">
        <f>'Master Price List'!A243</f>
        <v>AC-TICK-2</v>
      </c>
      <c r="B27" s="25" t="str">
        <f>'Master Price List'!B243</f>
        <v>3" face plate shallow tray; holds smartphone, keys, wallet, sunglasses, etc.  2" H.</v>
      </c>
      <c r="C27" s="89">
        <f>'Master Price List'!C243</f>
        <v>53</v>
      </c>
      <c r="D27" s="89">
        <f t="shared" si="0"/>
        <v>53</v>
      </c>
    </row>
    <row r="28" spans="1:4" ht="15" x14ac:dyDescent="0.2">
      <c r="A28" s="109" t="str">
        <f>'Master Price List'!A244</f>
        <v>FP-SGTRAY</v>
      </c>
      <c r="B28" s="25" t="str">
        <f>'Master Price List'!B244</f>
        <v>4" face plate shallow tray w/sloped floor; holds smartphone, keys, wallet, sunglasses, etc.  1.75" H.</v>
      </c>
      <c r="C28" s="89">
        <f>'Master Price List'!C244</f>
        <v>50</v>
      </c>
      <c r="D28" s="89">
        <f t="shared" si="0"/>
        <v>50</v>
      </c>
    </row>
    <row r="29" spans="1:4" ht="15" x14ac:dyDescent="0.2">
      <c r="A29" s="109" t="str">
        <f>'Master Price List'!A248</f>
        <v>AC-GUNBOX-6-LP</v>
      </c>
      <c r="B29" s="25" t="str">
        <f>'Master Price List'!B248</f>
        <v>6" internal lidded locking low-profile internal storage box (may not accommodate handgun) 3.6" H.</v>
      </c>
      <c r="C29" s="89">
        <f>'Master Price List'!C248</f>
        <v>173</v>
      </c>
      <c r="D29" s="89">
        <f t="shared" si="0"/>
        <v>173</v>
      </c>
    </row>
    <row r="30" spans="1:4" ht="15" x14ac:dyDescent="0.2">
      <c r="A30" s="109" t="str">
        <f>'Master Price List'!A249</f>
        <v>AC-GUNBOX-LP</v>
      </c>
      <c r="B30" s="25" t="str">
        <f>'Master Price List'!B249</f>
        <v>8" internal lidded locking low-profile storage box (might accommodate handgun) 3.6" H.</v>
      </c>
      <c r="C30" s="89">
        <f>'Master Price List'!C249</f>
        <v>194</v>
      </c>
      <c r="D30" s="89">
        <f t="shared" si="0"/>
        <v>194</v>
      </c>
    </row>
    <row r="31" spans="1:4" ht="15" x14ac:dyDescent="0.2">
      <c r="A31" s="109"/>
      <c r="B31" s="25"/>
      <c r="C31" s="89"/>
      <c r="D31" s="89"/>
    </row>
    <row r="32" spans="1:4" ht="15" x14ac:dyDescent="0.2">
      <c r="A32" s="218" t="s">
        <v>1055</v>
      </c>
      <c r="B32" s="25"/>
      <c r="C32" s="89"/>
      <c r="D32" s="89"/>
    </row>
    <row r="33" spans="1:4" ht="15" x14ac:dyDescent="0.2">
      <c r="A33" s="109" t="str">
        <f>'Master Price List'!A548</f>
        <v>FP-RAM-USB2-AUX</v>
      </c>
      <c r="B33" s="25" t="str">
        <f>'Master Price List'!B548</f>
        <v xml:space="preserve">2" face plate pre-punched w/ holes to fit Ram and  Dodge Charger 2021 OEM USB &amp; 2 DC outlets (2018+ RAM models) </v>
      </c>
      <c r="C33" s="89">
        <f>'Master Price List'!C548</f>
        <v>33</v>
      </c>
      <c r="D33" s="89">
        <f t="shared" si="0"/>
        <v>33</v>
      </c>
    </row>
    <row r="34" spans="1:4" ht="15" x14ac:dyDescent="0.2">
      <c r="A34" s="109" t="str">
        <f>'Master Price List'!A330</f>
        <v>FP-USB-2DC</v>
      </c>
      <c r="B34" s="25" t="str">
        <f>'Master Price List'!B330</f>
        <v>2" face plate pre-punched w/ holes for (2) DC outlets &amp; (1) dual-port USB module</v>
      </c>
      <c r="C34" s="89">
        <f>'Master Price List'!C330</f>
        <v>84</v>
      </c>
      <c r="D34" s="89">
        <f t="shared" si="0"/>
        <v>84</v>
      </c>
    </row>
    <row r="35" spans="1:4" ht="15" x14ac:dyDescent="0.2">
      <c r="A35" s="109" t="str">
        <f>'Master Price List'!A336</f>
        <v>FP-AP12-3</v>
      </c>
      <c r="B35" s="25" t="str">
        <f>'Master Price List'!B336</f>
        <v>2" face plate w/ (3) DC outlet holes</v>
      </c>
      <c r="C35" s="89">
        <f>'Master Price List'!C336</f>
        <v>32</v>
      </c>
      <c r="D35" s="89">
        <f t="shared" si="0"/>
        <v>32</v>
      </c>
    </row>
    <row r="36" spans="1:4" ht="15" x14ac:dyDescent="0.2">
      <c r="A36" s="109"/>
      <c r="B36" s="25"/>
      <c r="C36" s="89"/>
      <c r="D36" s="89"/>
    </row>
    <row r="37" spans="1:4" ht="15" x14ac:dyDescent="0.2">
      <c r="A37" s="109"/>
      <c r="B37" s="25"/>
      <c r="C37" s="89"/>
      <c r="D37" s="89"/>
    </row>
    <row r="38" spans="1:4" ht="15" x14ac:dyDescent="0.2">
      <c r="A38" s="19" t="s">
        <v>1058</v>
      </c>
      <c r="B38" s="25"/>
      <c r="C38" s="89"/>
      <c r="D38" s="89"/>
    </row>
    <row r="39" spans="1:4" ht="15" x14ac:dyDescent="0.2">
      <c r="A39" s="109" t="str">
        <f>'Master Price List'!A309</f>
        <v>AC-MCM1</v>
      </c>
      <c r="B39" s="25" t="str">
        <f>'Master Price List'!B309</f>
        <v>Dog-ear type microphone clip plate and clip assembly</v>
      </c>
      <c r="C39" s="89">
        <f>'Master Price List'!C309</f>
        <v>19</v>
      </c>
      <c r="D39" s="89">
        <f t="shared" si="0"/>
        <v>19</v>
      </c>
    </row>
    <row r="40" spans="1:4" ht="15" x14ac:dyDescent="0.2">
      <c r="A40" s="109" t="str">
        <f>'Master Price List'!A311</f>
        <v>AC-MIC-Z-FPI</v>
      </c>
      <c r="B40" s="25" t="str">
        <f>'Master Price List'!B311</f>
        <v>Height adjustable, no-holes-drilled L-slot microphone clip plate assembly</v>
      </c>
      <c r="C40" s="89">
        <f>'Master Price List'!C311</f>
        <v>33</v>
      </c>
      <c r="D40" s="89">
        <f t="shared" si="0"/>
        <v>33</v>
      </c>
    </row>
    <row r="41" spans="1:4" ht="15" x14ac:dyDescent="0.2">
      <c r="A41" s="109" t="str">
        <f>'Master Price List'!A315</f>
        <v>AC-MAG-MIC</v>
      </c>
      <c r="B41" s="25" t="str">
        <f>'Master Price List'!B315</f>
        <v>Magnetic Mic  is the magnetic holder for you microphone</v>
      </c>
      <c r="C41" s="89">
        <f>'Master Price List'!C315</f>
        <v>67</v>
      </c>
      <c r="D41" s="89">
        <f t="shared" si="0"/>
        <v>67</v>
      </c>
    </row>
    <row r="42" spans="1:4" ht="15" x14ac:dyDescent="0.2">
      <c r="A42" s="109"/>
      <c r="B42" s="25"/>
      <c r="C42" s="89"/>
      <c r="D42" s="89"/>
    </row>
    <row r="43" spans="1:4" ht="15" x14ac:dyDescent="0.2">
      <c r="A43" s="19" t="s">
        <v>1059</v>
      </c>
      <c r="B43" s="25"/>
      <c r="C43" s="89"/>
      <c r="D43" s="89"/>
    </row>
    <row r="44" spans="1:4" ht="15" x14ac:dyDescent="0.2">
      <c r="A44" s="109" t="str">
        <f>'Master Price List'!A281</f>
        <v>AC-FHDFB</v>
      </c>
      <c r="B44" s="25" t="str">
        <f>'Master Price List'!B281</f>
        <v>External map book lidded storage box; dims 13.25" W x 13.8" L x 11" H Includes leather pad AC-FHDPAD</v>
      </c>
      <c r="C44" s="89">
        <f>'Master Price List'!C281</f>
        <v>429</v>
      </c>
      <c r="D44" s="89">
        <f t="shared" si="0"/>
        <v>429</v>
      </c>
    </row>
    <row r="45" spans="1:4" ht="15" x14ac:dyDescent="0.2">
      <c r="A45" s="109" t="str">
        <f>'Master Price List'!A271</f>
        <v>AC-MAPFILE</v>
      </c>
      <c r="B45" s="25" t="str">
        <f>'Master Price List'!B271</f>
        <v>External lidded box for map books  Dims 10.8" W x 13.25" L x 10.6" H  Non-locking</v>
      </c>
      <c r="C45" s="89">
        <f>'Master Price List'!C271</f>
        <v>399</v>
      </c>
      <c r="D45" s="89">
        <f t="shared" si="0"/>
        <v>399</v>
      </c>
    </row>
    <row r="46" spans="1:4" ht="15" x14ac:dyDescent="0.2">
      <c r="A46" s="109" t="str">
        <f>'Master Price List'!A265</f>
        <v>AC-FILEBOX</v>
      </c>
      <c r="B46" s="25" t="str">
        <f>'Master Price List'!B265</f>
        <v>External lidded box for letter size Penda flex hanging folders  Dims 8.86" W x 13.25" L x 10.8" H</v>
      </c>
      <c r="C46" s="89">
        <f>'Master Price List'!C265</f>
        <v>353</v>
      </c>
      <c r="D46" s="89">
        <f t="shared" si="0"/>
        <v>353</v>
      </c>
    </row>
    <row r="47" spans="1:4" ht="15" x14ac:dyDescent="0.2">
      <c r="A47" s="109"/>
      <c r="B47" s="25"/>
      <c r="C47" s="89"/>
      <c r="D47" s="89"/>
    </row>
    <row r="48" spans="1:4" ht="15" x14ac:dyDescent="0.2">
      <c r="A48" s="218" t="s">
        <v>616</v>
      </c>
      <c r="B48" s="25"/>
      <c r="C48" s="89"/>
      <c r="D48" s="89"/>
    </row>
    <row r="49" spans="1:4" ht="15" x14ac:dyDescent="0.2">
      <c r="A49" s="218" t="s">
        <v>381</v>
      </c>
      <c r="B49" s="25"/>
      <c r="C49" s="93"/>
      <c r="D49" s="89"/>
    </row>
    <row r="50" spans="1:4" ht="15" x14ac:dyDescent="0.2">
      <c r="A50" s="109" t="str">
        <f>'Master Price List'!A649</f>
        <v>CM-SDMT-SL-LED</v>
      </c>
      <c r="B50" s="25" t="str">
        <f>'Master Price List'!B649</f>
        <v>Console side ht. adj. mount w/slide arm for docking station</v>
      </c>
      <c r="C50" s="89">
        <f>'Master Price List'!C649</f>
        <v>589</v>
      </c>
      <c r="D50" s="89">
        <f t="shared" si="0"/>
        <v>589</v>
      </c>
    </row>
    <row r="51" spans="1:4" ht="15" x14ac:dyDescent="0.2">
      <c r="A51" s="109" t="str">
        <f>'Master Price List'!A650</f>
        <v>CM-SDMT-SL-LT17</v>
      </c>
      <c r="B51" s="25" t="str">
        <f>'Master Price List'!B650</f>
        <v>Console side ht. adj. mount w/slide arm for wide laptop tray</v>
      </c>
      <c r="C51" s="89">
        <f>'Master Price List'!C650</f>
        <v>727</v>
      </c>
      <c r="D51" s="89">
        <f t="shared" si="0"/>
        <v>727</v>
      </c>
    </row>
    <row r="52" spans="1:4" ht="15" x14ac:dyDescent="0.2">
      <c r="A52" s="109"/>
      <c r="B52" s="25"/>
      <c r="C52" s="89"/>
      <c r="D52" s="89"/>
    </row>
    <row r="53" spans="1:4" ht="15" x14ac:dyDescent="0.2">
      <c r="A53" s="218" t="s">
        <v>628</v>
      </c>
      <c r="B53" s="25"/>
      <c r="C53" s="89"/>
      <c r="D53" s="89"/>
    </row>
    <row r="54" spans="1:4" ht="15" x14ac:dyDescent="0.2">
      <c r="A54" s="109" t="str">
        <f>'Master Price List'!A655</f>
        <v>CM-SD2M-SL-703</v>
      </c>
      <c r="B54" s="25" t="str">
        <f>'Master Price List'!B655</f>
        <v>Console side dual-arm mnt w/swing arm for Havis tablet dock &amp; slide arm for iKey keyboard</v>
      </c>
      <c r="C54" s="89">
        <f>'Master Price List'!C655</f>
        <v>1042</v>
      </c>
      <c r="D54" s="89">
        <f t="shared" si="0"/>
        <v>1042</v>
      </c>
    </row>
    <row r="55" spans="1:4" ht="15" x14ac:dyDescent="0.2">
      <c r="A55" s="109"/>
      <c r="B55" s="25"/>
      <c r="C55" s="89"/>
      <c r="D55" s="89"/>
    </row>
    <row r="56" spans="1:4" s="51" customFormat="1" ht="15" x14ac:dyDescent="0.2">
      <c r="A56" s="231" t="s">
        <v>382</v>
      </c>
      <c r="B56" s="32"/>
      <c r="C56" s="93"/>
      <c r="D56" s="89"/>
    </row>
    <row r="57" spans="1:4" ht="15" x14ac:dyDescent="0.2">
      <c r="A57" s="109" t="str">
        <f>'Master Price List'!A591</f>
        <v>CM-LT-1600</v>
      </c>
      <c r="B57" s="25" t="str">
        <f>'Master Price List'!B591</f>
        <v>Deluxe laptop tray for computer up to 15"W x 11.5H; 3 lbs. lighter than CM-LT-1500, use w/computer mount assemblies ending in -LED</v>
      </c>
      <c r="C57" s="89">
        <f>'Master Price List'!C591</f>
        <v>429</v>
      </c>
      <c r="D57" s="89">
        <f t="shared" si="0"/>
        <v>429</v>
      </c>
    </row>
    <row r="58" spans="1:4" ht="15" x14ac:dyDescent="0.2">
      <c r="A58" s="109"/>
      <c r="B58" s="25"/>
      <c r="C58" s="89"/>
      <c r="D58" s="89"/>
    </row>
    <row r="59" spans="1:4" ht="15" x14ac:dyDescent="0.2">
      <c r="A59" s="218" t="s">
        <v>619</v>
      </c>
      <c r="B59" s="25"/>
      <c r="C59" s="89"/>
      <c r="D59" s="89"/>
    </row>
    <row r="60" spans="1:4" ht="15" x14ac:dyDescent="0.2">
      <c r="A60" s="109" t="str">
        <f>'Master Price List'!A593</f>
        <v>AC-LT-SCR</v>
      </c>
      <c r="B60" s="25" t="str">
        <f>'Master Price List'!A593</f>
        <v>AC-LT-SCR</v>
      </c>
      <c r="C60" s="89">
        <f>'Master Price List'!C593</f>
        <v>92</v>
      </c>
      <c r="D60" s="89">
        <f t="shared" si="0"/>
        <v>92</v>
      </c>
    </row>
    <row r="61" spans="1:4" ht="15" x14ac:dyDescent="0.2">
      <c r="A61" s="109" t="str">
        <f>'Master Price List'!A594</f>
        <v>AC-LT13-CLAMP</v>
      </c>
      <c r="B61" s="25" t="str">
        <f>'Master Price List'!B594</f>
        <v>Laptop tray finger clamp, vinyl cap</v>
      </c>
      <c r="C61" s="89">
        <f>'Master Price List'!C594</f>
        <v>12</v>
      </c>
      <c r="D61" s="89">
        <f t="shared" si="0"/>
        <v>12</v>
      </c>
    </row>
    <row r="62" spans="1:4" ht="15" x14ac:dyDescent="0.2">
      <c r="A62" s="109"/>
      <c r="B62" s="25"/>
      <c r="C62" s="89"/>
      <c r="D62" s="89"/>
    </row>
    <row r="63" spans="1:4" ht="15" x14ac:dyDescent="0.2">
      <c r="A63" s="218" t="s">
        <v>1975</v>
      </c>
      <c r="B63" s="25"/>
      <c r="C63" s="93"/>
      <c r="D63" s="89"/>
    </row>
    <row r="64" spans="1:4" ht="15" x14ac:dyDescent="0.2">
      <c r="A64" s="109"/>
      <c r="B64" s="19" t="str">
        <f>'Master Price List'!B682</f>
        <v>Single Weapon Mount Kits</v>
      </c>
      <c r="C64" s="89"/>
      <c r="D64" s="89"/>
    </row>
    <row r="65" spans="1:7" ht="15" x14ac:dyDescent="0.2">
      <c r="A65" s="109" t="str">
        <f>'Master Price List'!A683</f>
        <v>KT-GM-SGL-SC6</v>
      </c>
      <c r="B65" s="25" t="str">
        <f>'Master Price List'!B683</f>
        <v>Single weapon mount w/SC6 lock and brackets</v>
      </c>
      <c r="C65" s="89">
        <f>'Master Price List'!C683</f>
        <v>455</v>
      </c>
      <c r="D65" s="89">
        <f t="shared" si="0"/>
        <v>455</v>
      </c>
    </row>
    <row r="66" spans="1:7" ht="15" x14ac:dyDescent="0.2">
      <c r="A66" s="109" t="str">
        <f>'Master Price List'!A684</f>
        <v>KT-GM-SGL-SC1</v>
      </c>
      <c r="B66" s="25" t="str">
        <f>'Master Price List'!B684</f>
        <v>Single weapon mount w/SC1 lock and brackets</v>
      </c>
      <c r="C66" s="89">
        <f>'Master Price List'!C684</f>
        <v>379</v>
      </c>
      <c r="D66" s="89">
        <f t="shared" si="0"/>
        <v>379</v>
      </c>
    </row>
    <row r="67" spans="1:7" ht="15" x14ac:dyDescent="0.2">
      <c r="A67" s="230" t="str">
        <f>'Master Price List'!A685</f>
        <v>KT-GM-SGL-SC1AR</v>
      </c>
      <c r="B67" s="24" t="str">
        <f>'Master Price List'!B685</f>
        <v>Single weapon mount w/SC1/AR AR15 lock, No. 2 key and brackets</v>
      </c>
      <c r="C67" s="89">
        <f>'Master Price List'!C685</f>
        <v>419</v>
      </c>
      <c r="D67" s="89">
        <f t="shared" si="0"/>
        <v>419</v>
      </c>
    </row>
    <row r="68" spans="1:7" ht="15" x14ac:dyDescent="0.2">
      <c r="A68" s="109"/>
      <c r="B68" s="19" t="str">
        <f>'Master Price List'!B686</f>
        <v>Dual Weapon Mount Kits</v>
      </c>
      <c r="C68" s="89">
        <f>'Master Price List'!C686</f>
        <v>0</v>
      </c>
      <c r="D68" s="89"/>
    </row>
    <row r="69" spans="1:7" ht="15" x14ac:dyDescent="0.2">
      <c r="A69" s="109" t="str">
        <f>'Master Price List'!A687</f>
        <v>KT-GM-SGRF-SC6-1</v>
      </c>
      <c r="B69" s="25" t="str">
        <f>'Master Price List'!B687</f>
        <v>Dual weapon mount w/ SC6 lock, SC1 shotgun lock with No. 2 key and brackets</v>
      </c>
      <c r="C69" s="89">
        <f>'Master Price List'!C687</f>
        <v>701</v>
      </c>
      <c r="D69" s="89">
        <f t="shared" si="0"/>
        <v>701</v>
      </c>
    </row>
    <row r="70" spans="1:7" ht="15" x14ac:dyDescent="0.2">
      <c r="A70" s="109" t="str">
        <f>'Master Price List'!A688</f>
        <v>KT-GM-SGRF-SC6-1AR</v>
      </c>
      <c r="B70" s="25" t="str">
        <f>'Master Price List'!B688</f>
        <v>Dual weapon mount w/SC6 lock, SC1/AR AR15 lock with No. 2 Key and brackets</v>
      </c>
      <c r="C70" s="89">
        <f>'Master Price List'!C688</f>
        <v>741</v>
      </c>
      <c r="D70" s="89">
        <f t="shared" si="0"/>
        <v>741</v>
      </c>
    </row>
    <row r="71" spans="1:7" ht="15" x14ac:dyDescent="0.2">
      <c r="A71" s="109" t="str">
        <f>'Master Price List'!A689</f>
        <v>KT-GM-SGRF-SC1-1AR</v>
      </c>
      <c r="B71" s="25" t="str">
        <f>'Master Price List'!B689</f>
        <v>Dual weapon mount w/SC1 shotgun lock, SC1/AR AR15 lock with No. 2 Key and brackets</v>
      </c>
      <c r="C71" s="89">
        <f>'Master Price List'!C689</f>
        <v>665</v>
      </c>
      <c r="D71" s="89">
        <f t="shared" si="0"/>
        <v>665</v>
      </c>
    </row>
    <row r="72" spans="1:7" s="25" customFormat="1" ht="15" x14ac:dyDescent="0.2">
      <c r="A72" s="109"/>
      <c r="B72" s="33"/>
      <c r="C72" s="89"/>
      <c r="D72" s="89"/>
      <c r="E72" s="24"/>
      <c r="F72" s="34"/>
      <c r="G72" s="35"/>
    </row>
    <row r="73" spans="1:7" s="25" customFormat="1" ht="15" x14ac:dyDescent="0.2">
      <c r="A73" s="218" t="s">
        <v>1808</v>
      </c>
      <c r="C73" s="89"/>
      <c r="D73" s="89"/>
      <c r="E73" s="24"/>
      <c r="F73" s="34"/>
      <c r="G73" s="35"/>
    </row>
    <row r="74" spans="1:7" s="25" customFormat="1" ht="15" x14ac:dyDescent="0.2">
      <c r="A74" s="109" t="str">
        <f>'Master Price List'!A913</f>
        <v>KIT-TP-SL6-DG25-SS</v>
      </c>
      <c r="B74" s="25" t="str">
        <f>'Master Price List'!B913</f>
        <v>2015-2022 Ram Partition Mounting Kit (TP-E-SL6-FS-SS, 2-SAB-DG-RAM, KP-DG25-SS)</v>
      </c>
      <c r="C74" s="89">
        <f>'Master Price List'!C913</f>
        <v>1257</v>
      </c>
      <c r="D74" s="89">
        <f t="shared" ref="D74:D76" si="1">C74-(C74*$D$1)</f>
        <v>1257</v>
      </c>
      <c r="E74" s="24"/>
      <c r="F74" s="34"/>
      <c r="G74" s="35"/>
    </row>
    <row r="75" spans="1:7" s="25" customFormat="1" ht="15" x14ac:dyDescent="0.2">
      <c r="A75" s="109" t="str">
        <f>'Master Price List'!A914</f>
        <v>KIT-TP-SL1-DG25-SS</v>
      </c>
      <c r="B75" s="25" t="str">
        <f>'Master Price List'!B914</f>
        <v>2015-2022 Ram Partition Mounting Kit (TP-E-SL1-FS-SS, 2-SAB-DG-RAM, KP-DG25-SS)</v>
      </c>
      <c r="C75" s="89">
        <f>'Master Price List'!C914</f>
        <v>1269</v>
      </c>
      <c r="D75" s="89">
        <f t="shared" si="1"/>
        <v>1269</v>
      </c>
      <c r="E75" s="24"/>
      <c r="F75" s="34"/>
      <c r="G75" s="35"/>
    </row>
    <row r="76" spans="1:7" s="25" customFormat="1" ht="15" x14ac:dyDescent="0.2">
      <c r="A76" s="109" t="str">
        <f>'Master Price List'!A915</f>
        <v>KIT-TP-SL12-DG25-SS</v>
      </c>
      <c r="B76" s="25" t="str">
        <f>'Master Price List'!B915</f>
        <v>2015-2022 Ram Partition Mounting Kit (TP-E-SL12-FS-SS, 2-SAB-DG-RAM, KP-DG25-SS)</v>
      </c>
      <c r="C76" s="89">
        <f>'Master Price List'!C915</f>
        <v>1257</v>
      </c>
      <c r="D76" s="89">
        <f t="shared" si="1"/>
        <v>1257</v>
      </c>
      <c r="E76" s="24"/>
      <c r="F76" s="34"/>
      <c r="G76" s="35"/>
    </row>
    <row r="77" spans="1:7" ht="15" x14ac:dyDescent="0.2">
      <c r="A77" s="109"/>
      <c r="B77" s="25"/>
      <c r="C77" s="89"/>
      <c r="D77" s="89"/>
    </row>
    <row r="78" spans="1:7" ht="15" x14ac:dyDescent="0.2">
      <c r="A78" s="231" t="s">
        <v>665</v>
      </c>
      <c r="C78" s="93"/>
      <c r="D78" s="89"/>
    </row>
    <row r="79" spans="1:7" ht="15" x14ac:dyDescent="0.2">
      <c r="A79" s="109"/>
      <c r="B79" s="19" t="str">
        <f>'Master Price List'!B729</f>
        <v xml:space="preserve">Sliding Window Models </v>
      </c>
      <c r="C79" s="89"/>
      <c r="D79" s="89"/>
    </row>
    <row r="80" spans="1:7" ht="15" x14ac:dyDescent="0.2">
      <c r="A80" s="225" t="str">
        <f>'Master Price List'!A760</f>
        <v>TP-E-SL1-FS-SS</v>
      </c>
      <c r="B80" s="37" t="str">
        <f>'Master Price List'!B760</f>
        <v>Full size Recessed Panel; Sliding window; Vertical bar</v>
      </c>
      <c r="C80" s="94">
        <f>'Master Price List'!C760</f>
        <v>1073</v>
      </c>
      <c r="D80" s="89">
        <f t="shared" si="0"/>
        <v>1073</v>
      </c>
    </row>
    <row r="81" spans="1:4" ht="15" x14ac:dyDescent="0.2">
      <c r="A81" s="109" t="str">
        <f>'Master Price List'!A761</f>
        <v>TP-E-SL6-FS-SS</v>
      </c>
      <c r="B81" s="33" t="str">
        <f>'Master Price List'!B761</f>
        <v>Full size Recessed Panel; Sliding window; Square hole punched</v>
      </c>
      <c r="C81" s="89">
        <f>'Master Price List'!C761</f>
        <v>1060</v>
      </c>
      <c r="D81" s="89">
        <f t="shared" si="0"/>
        <v>1060</v>
      </c>
    </row>
    <row r="82" spans="1:4" ht="15" x14ac:dyDescent="0.2">
      <c r="A82" s="109"/>
      <c r="B82" s="25"/>
      <c r="C82" s="89"/>
      <c r="D82" s="89"/>
    </row>
    <row r="83" spans="1:4" ht="15" x14ac:dyDescent="0.2">
      <c r="B83" s="19" t="s">
        <v>631</v>
      </c>
      <c r="C83" s="89"/>
      <c r="D83" s="89"/>
    </row>
    <row r="84" spans="1:4" ht="15" x14ac:dyDescent="0.2">
      <c r="A84" s="109" t="str">
        <f>'Master Price List'!A908</f>
        <v>2-SAB-DG-RAM</v>
      </c>
      <c r="B84" s="25" t="str">
        <f>'Master Price List'!B908</f>
        <v>2015-22 Ram Crew Cab Truck partition mounting kit</v>
      </c>
      <c r="C84" s="89">
        <f>'Master Price List'!C908</f>
        <v>353</v>
      </c>
      <c r="D84" s="89">
        <f t="shared" si="0"/>
        <v>353</v>
      </c>
    </row>
    <row r="85" spans="1:4" ht="15" x14ac:dyDescent="0.2">
      <c r="A85" s="109" t="str">
        <f>'Master Price List'!A909</f>
        <v>KP-DG25-SS</v>
      </c>
      <c r="B85" s="25" t="str">
        <f>'Master Price List'!B909</f>
        <v>2015-22 Ram kick panel (3) piece lower extension panel</v>
      </c>
      <c r="C85" s="89">
        <f>'Master Price List'!C909</f>
        <v>196</v>
      </c>
      <c r="D85" s="89">
        <f t="shared" si="0"/>
        <v>196</v>
      </c>
    </row>
    <row r="86" spans="1:4" ht="15" x14ac:dyDescent="0.2">
      <c r="A86" s="109"/>
      <c r="B86" s="25"/>
      <c r="C86" s="89"/>
      <c r="D86" s="89"/>
    </row>
    <row r="87" spans="1:4" ht="15" x14ac:dyDescent="0.2">
      <c r="A87" s="218" t="s">
        <v>675</v>
      </c>
      <c r="B87" s="25"/>
      <c r="C87" s="89"/>
      <c r="D87" s="89"/>
    </row>
    <row r="88" spans="1:4" ht="15" x14ac:dyDescent="0.2">
      <c r="A88" s="218" t="s">
        <v>666</v>
      </c>
      <c r="B88" s="25"/>
      <c r="C88" s="89"/>
      <c r="D88" s="89"/>
    </row>
    <row r="89" spans="1:4" ht="15" x14ac:dyDescent="0.2">
      <c r="A89" s="109" t="str">
        <f>'Master Price List'!A947</f>
        <v>AC-DG2500-SET</v>
      </c>
      <c r="B89" s="25" t="str">
        <f>'Master Price List'!B947</f>
        <v>2015-22 Dodge Ram driver and passenger side diamond-punched window guards</v>
      </c>
      <c r="C89" s="89">
        <f>'Master Price List'!C947</f>
        <v>259</v>
      </c>
      <c r="D89" s="89">
        <f t="shared" ref="D89:D95" si="2">C89-(C89*$D$1)</f>
        <v>259</v>
      </c>
    </row>
    <row r="90" spans="1:4" ht="15" x14ac:dyDescent="0.2">
      <c r="A90" s="109"/>
      <c r="B90" s="25"/>
      <c r="C90" s="89"/>
      <c r="D90" s="89"/>
    </row>
    <row r="91" spans="1:4" ht="15" x14ac:dyDescent="0.2">
      <c r="A91" s="218" t="str">
        <f>'Master Price List'!$B$949</f>
        <v xml:space="preserve">Crew Cab Truck Rear Window Screens Diamond-Punched </v>
      </c>
      <c r="C91" s="89"/>
      <c r="D91" s="89"/>
    </row>
    <row r="92" spans="1:4" ht="15" x14ac:dyDescent="0.2">
      <c r="A92" s="109" t="str">
        <f>'Master Price List'!A951</f>
        <v>AC-DG2500-RWS</v>
      </c>
      <c r="B92" s="25" t="str">
        <f>'Master Price List'!B951</f>
        <v>2015-22 Ram Rear cab window screen; diamond punched</v>
      </c>
      <c r="C92" s="89">
        <f>'Master Price List'!C951</f>
        <v>212</v>
      </c>
      <c r="D92" s="89">
        <f t="shared" si="2"/>
        <v>212</v>
      </c>
    </row>
    <row r="93" spans="1:4" ht="15" x14ac:dyDescent="0.2">
      <c r="A93" s="109"/>
      <c r="B93" s="25"/>
      <c r="C93" s="89"/>
      <c r="D93" s="89"/>
    </row>
    <row r="94" spans="1:4" ht="15" x14ac:dyDescent="0.2">
      <c r="A94" s="218" t="s">
        <v>386</v>
      </c>
      <c r="B94" s="25"/>
      <c r="C94" s="89"/>
      <c r="D94" s="89"/>
    </row>
    <row r="95" spans="1:4" ht="15" x14ac:dyDescent="0.2">
      <c r="A95" s="109" t="str">
        <f>'Master Price List'!A1052</f>
        <v>DP-DG2500-SET</v>
      </c>
      <c r="B95" s="25" t="str">
        <f>'Master Price List'!B1052</f>
        <v>2015-22 Dodge Ram driver and passenger side door panel set</v>
      </c>
      <c r="C95" s="89">
        <f>'Master Price List'!C1052</f>
        <v>367</v>
      </c>
      <c r="D95" s="89">
        <f t="shared" si="2"/>
        <v>367</v>
      </c>
    </row>
    <row r="96" spans="1:4" ht="15" x14ac:dyDescent="0.2">
      <c r="A96" s="109"/>
      <c r="B96" s="25"/>
      <c r="C96" s="89"/>
      <c r="D96" s="89"/>
    </row>
    <row r="97" spans="1:6" ht="15" x14ac:dyDescent="0.2">
      <c r="A97" s="230"/>
      <c r="B97" s="37"/>
      <c r="C97" s="38"/>
      <c r="D97" s="54"/>
    </row>
    <row r="98" spans="1:6" ht="15" x14ac:dyDescent="0.2">
      <c r="A98" s="233"/>
      <c r="B98" s="37"/>
      <c r="C98" s="38"/>
      <c r="D98" s="54"/>
      <c r="E98" s="59"/>
      <c r="F98" s="59"/>
    </row>
    <row r="99" spans="1:6" ht="15" x14ac:dyDescent="0.2">
      <c r="A99" s="230"/>
      <c r="B99" s="37"/>
      <c r="C99" s="38"/>
      <c r="D99" s="34"/>
    </row>
    <row r="100" spans="1:6" ht="15" x14ac:dyDescent="0.2">
      <c r="A100" s="230"/>
      <c r="B100" s="37"/>
      <c r="C100" s="38"/>
      <c r="D100" s="34"/>
    </row>
    <row r="101" spans="1:6" ht="15" x14ac:dyDescent="0.2">
      <c r="A101" s="230"/>
      <c r="B101" s="37"/>
      <c r="C101" s="38"/>
      <c r="D101" s="34"/>
    </row>
    <row r="102" spans="1:6" ht="15" x14ac:dyDescent="0.2">
      <c r="A102" s="230"/>
      <c r="B102" s="37"/>
      <c r="C102" s="38"/>
      <c r="D102" s="34"/>
    </row>
    <row r="103" spans="1:6" ht="15" x14ac:dyDescent="0.2">
      <c r="A103" s="230"/>
      <c r="B103" s="37"/>
      <c r="C103" s="38"/>
      <c r="D103" s="34"/>
    </row>
    <row r="104" spans="1:6" ht="15" x14ac:dyDescent="0.2">
      <c r="A104" s="230"/>
      <c r="B104" s="37"/>
      <c r="C104" s="38"/>
      <c r="D104" s="34"/>
    </row>
    <row r="105" spans="1:6" ht="15" x14ac:dyDescent="0.2">
      <c r="A105" s="230"/>
      <c r="B105" s="37"/>
      <c r="C105" s="38"/>
      <c r="D105" s="34"/>
    </row>
    <row r="106" spans="1:6" ht="15" x14ac:dyDescent="0.2">
      <c r="A106" s="230"/>
      <c r="B106" s="37"/>
      <c r="C106" s="38"/>
      <c r="D106" s="34"/>
    </row>
    <row r="107" spans="1:6" ht="15" x14ac:dyDescent="0.2">
      <c r="A107" s="230"/>
      <c r="B107" s="37"/>
      <c r="C107" s="38"/>
      <c r="D107" s="34"/>
    </row>
    <row r="108" spans="1:6" ht="15" x14ac:dyDescent="0.2">
      <c r="A108" s="230"/>
      <c r="B108" s="37"/>
      <c r="C108" s="38"/>
      <c r="D108" s="34"/>
    </row>
    <row r="109" spans="1:6" ht="15" x14ac:dyDescent="0.2">
      <c r="A109" s="230"/>
      <c r="B109" s="37"/>
      <c r="C109" s="38"/>
      <c r="D109" s="34"/>
    </row>
    <row r="110" spans="1:6" ht="15" x14ac:dyDescent="0.2">
      <c r="A110" s="230"/>
      <c r="B110" s="37"/>
      <c r="C110" s="38"/>
      <c r="D110" s="34"/>
    </row>
    <row r="111" spans="1:6" ht="15" x14ac:dyDescent="0.2">
      <c r="A111" s="230"/>
      <c r="B111" s="37"/>
      <c r="C111" s="38"/>
      <c r="D111" s="34"/>
    </row>
    <row r="112" spans="1:6" ht="15" x14ac:dyDescent="0.2">
      <c r="A112" s="230"/>
      <c r="B112" s="43"/>
      <c r="C112" s="38"/>
      <c r="D112" s="34"/>
    </row>
    <row r="113" spans="1:5" ht="15" x14ac:dyDescent="0.2">
      <c r="A113" s="230"/>
      <c r="B113" s="37"/>
      <c r="C113" s="38"/>
      <c r="D113" s="34"/>
    </row>
    <row r="114" spans="1:5" ht="15" x14ac:dyDescent="0.2">
      <c r="A114" s="230"/>
      <c r="B114" s="37"/>
      <c r="C114" s="38"/>
      <c r="D114" s="34"/>
    </row>
    <row r="115" spans="1:5" ht="15" x14ac:dyDescent="0.2">
      <c r="A115" s="230"/>
      <c r="B115" s="37"/>
      <c r="C115" s="38"/>
      <c r="D115" s="34"/>
    </row>
    <row r="116" spans="1:5" ht="15" x14ac:dyDescent="0.2">
      <c r="A116" s="230"/>
      <c r="B116" s="37"/>
      <c r="C116" s="38"/>
      <c r="D116" s="34"/>
    </row>
    <row r="117" spans="1:5" ht="15" x14ac:dyDescent="0.2">
      <c r="A117" s="230"/>
      <c r="B117" s="43"/>
      <c r="C117" s="38"/>
      <c r="D117" s="34"/>
    </row>
    <row r="118" spans="1:5" ht="15" x14ac:dyDescent="0.2">
      <c r="A118" s="230"/>
      <c r="B118" s="37"/>
      <c r="C118" s="38"/>
      <c r="D118" s="34"/>
    </row>
    <row r="119" spans="1:5" ht="15" x14ac:dyDescent="0.2">
      <c r="A119" s="230"/>
      <c r="B119" s="37"/>
      <c r="C119" s="38"/>
      <c r="D119" s="34"/>
    </row>
    <row r="120" spans="1:5" ht="15" x14ac:dyDescent="0.2">
      <c r="A120" s="230"/>
      <c r="B120" s="37"/>
      <c r="C120" s="38"/>
      <c r="D120" s="34"/>
    </row>
    <row r="121" spans="1:5" ht="15" x14ac:dyDescent="0.2">
      <c r="A121" s="230"/>
      <c r="B121" s="43"/>
      <c r="C121" s="38"/>
      <c r="D121" s="34"/>
    </row>
    <row r="122" spans="1:5" ht="15" x14ac:dyDescent="0.2">
      <c r="A122" s="230"/>
      <c r="B122" s="37"/>
      <c r="C122" s="38"/>
      <c r="D122" s="34"/>
    </row>
    <row r="123" spans="1:5" ht="15" x14ac:dyDescent="0.2">
      <c r="A123" s="230"/>
      <c r="B123" s="37"/>
      <c r="C123" s="38"/>
      <c r="D123" s="34"/>
      <c r="E123" s="37"/>
    </row>
    <row r="124" spans="1:5" ht="15" x14ac:dyDescent="0.2">
      <c r="A124" s="233"/>
      <c r="B124" s="37"/>
      <c r="C124" s="38"/>
      <c r="D124" s="34"/>
      <c r="E124" s="37"/>
    </row>
    <row r="125" spans="1:5" ht="15" x14ac:dyDescent="0.2">
      <c r="A125" s="230"/>
      <c r="B125" s="43"/>
      <c r="C125" s="38"/>
      <c r="D125" s="34"/>
      <c r="E125" s="37"/>
    </row>
    <row r="126" spans="1:5" ht="15" x14ac:dyDescent="0.2">
      <c r="A126" s="230"/>
      <c r="B126" s="37"/>
      <c r="C126" s="38"/>
      <c r="D126" s="34"/>
      <c r="E126" s="37"/>
    </row>
    <row r="127" spans="1:5" ht="15" x14ac:dyDescent="0.2">
      <c r="A127" s="230"/>
      <c r="B127" s="37"/>
      <c r="C127" s="38"/>
      <c r="D127" s="34"/>
    </row>
    <row r="128" spans="1:5" ht="15" x14ac:dyDescent="0.2">
      <c r="A128" s="230"/>
      <c r="B128" s="37"/>
      <c r="C128" s="38"/>
      <c r="D128" s="34"/>
    </row>
    <row r="129" spans="1:4" ht="15" x14ac:dyDescent="0.2">
      <c r="A129" s="230"/>
      <c r="B129" s="37"/>
      <c r="C129" s="58"/>
      <c r="D129" s="34"/>
    </row>
    <row r="130" spans="1:4" ht="15" x14ac:dyDescent="0.2">
      <c r="A130" s="230"/>
      <c r="B130" s="37"/>
      <c r="C130" s="58"/>
      <c r="D130" s="34"/>
    </row>
    <row r="131" spans="1:4" ht="15" x14ac:dyDescent="0.2">
      <c r="A131" s="230"/>
      <c r="B131" s="37"/>
      <c r="C131" s="58"/>
      <c r="D131" s="34"/>
    </row>
    <row r="132" spans="1:4" ht="15" x14ac:dyDescent="0.2">
      <c r="A132" s="230"/>
      <c r="B132" s="37"/>
      <c r="C132" s="58"/>
      <c r="D132" s="34"/>
    </row>
    <row r="133" spans="1:4" ht="15" x14ac:dyDescent="0.2">
      <c r="A133" s="230"/>
      <c r="B133" s="37"/>
      <c r="C133" s="58"/>
      <c r="D133" s="34"/>
    </row>
    <row r="134" spans="1:4" ht="15" x14ac:dyDescent="0.2">
      <c r="A134" s="230"/>
      <c r="B134" s="37"/>
      <c r="C134" s="58"/>
      <c r="D134" s="34"/>
    </row>
    <row r="135" spans="1:4" ht="15" x14ac:dyDescent="0.2">
      <c r="A135" s="230"/>
      <c r="B135" s="43"/>
      <c r="C135" s="58"/>
      <c r="D135" s="34"/>
    </row>
    <row r="136" spans="1:4" ht="15" x14ac:dyDescent="0.2">
      <c r="A136" s="230"/>
      <c r="B136" s="37"/>
      <c r="C136" s="58"/>
      <c r="D136" s="34"/>
    </row>
    <row r="137" spans="1:4" ht="15" x14ac:dyDescent="0.2">
      <c r="A137" s="230"/>
      <c r="B137" s="37"/>
      <c r="C137" s="58"/>
      <c r="D137" s="34"/>
    </row>
    <row r="138" spans="1:4" ht="15" x14ac:dyDescent="0.2">
      <c r="A138" s="230"/>
      <c r="B138" s="37"/>
      <c r="C138" s="58"/>
      <c r="D138" s="34"/>
    </row>
    <row r="139" spans="1:4" ht="15" x14ac:dyDescent="0.2">
      <c r="A139" s="230"/>
      <c r="B139" s="37"/>
      <c r="C139" s="58"/>
      <c r="D139" s="34"/>
    </row>
    <row r="140" spans="1:4" ht="15" x14ac:dyDescent="0.2">
      <c r="A140" s="230"/>
      <c r="B140" s="37"/>
      <c r="C140" s="58"/>
      <c r="D140" s="34"/>
    </row>
    <row r="141" spans="1:4" ht="15" x14ac:dyDescent="0.2">
      <c r="A141" s="230"/>
      <c r="B141" s="37"/>
      <c r="C141" s="58"/>
      <c r="D141" s="34"/>
    </row>
    <row r="142" spans="1:4" ht="15" x14ac:dyDescent="0.2">
      <c r="A142" s="230"/>
      <c r="B142" s="37"/>
      <c r="C142" s="58"/>
      <c r="D142" s="34"/>
    </row>
    <row r="143" spans="1:4" ht="15" x14ac:dyDescent="0.2">
      <c r="A143" s="230"/>
      <c r="B143" s="37"/>
      <c r="C143" s="58"/>
      <c r="D143" s="34"/>
    </row>
    <row r="144" spans="1:4" ht="15" x14ac:dyDescent="0.2">
      <c r="A144" s="233"/>
      <c r="B144" s="37"/>
      <c r="C144" s="38"/>
      <c r="D144" s="34"/>
    </row>
    <row r="145" spans="1:4" ht="15" x14ac:dyDescent="0.2">
      <c r="A145" s="230"/>
      <c r="B145" s="37"/>
      <c r="C145" s="38"/>
      <c r="D145" s="34"/>
    </row>
    <row r="146" spans="1:4" ht="15" x14ac:dyDescent="0.2">
      <c r="A146" s="230"/>
      <c r="B146" s="37"/>
      <c r="C146" s="38"/>
      <c r="D146" s="34"/>
    </row>
    <row r="147" spans="1:4" ht="15" x14ac:dyDescent="0.2">
      <c r="A147" s="230"/>
      <c r="B147" s="37"/>
      <c r="C147" s="38"/>
      <c r="D147" s="34"/>
    </row>
    <row r="148" spans="1:4" ht="15" x14ac:dyDescent="0.2">
      <c r="A148" s="230"/>
      <c r="B148" s="37"/>
      <c r="C148" s="38"/>
      <c r="D148" s="34"/>
    </row>
    <row r="149" spans="1:4" ht="15" x14ac:dyDescent="0.2">
      <c r="A149" s="230"/>
      <c r="B149" s="37"/>
      <c r="C149" s="38"/>
      <c r="D149" s="34"/>
    </row>
    <row r="150" spans="1:4" ht="15" x14ac:dyDescent="0.2">
      <c r="A150" s="230"/>
      <c r="B150" s="37"/>
      <c r="C150" s="38"/>
      <c r="D150" s="34"/>
    </row>
    <row r="151" spans="1:4" ht="15" x14ac:dyDescent="0.2">
      <c r="A151" s="230"/>
      <c r="B151" s="36"/>
      <c r="C151" s="38"/>
      <c r="D151" s="34"/>
    </row>
    <row r="152" spans="1:4" ht="15" x14ac:dyDescent="0.2">
      <c r="A152" s="109"/>
      <c r="B152" s="37"/>
      <c r="C152" s="38"/>
    </row>
    <row r="153" spans="1:4" ht="15" x14ac:dyDescent="0.2">
      <c r="C153" s="38"/>
      <c r="D153" s="54"/>
    </row>
    <row r="154" spans="1:4" ht="15" x14ac:dyDescent="0.2">
      <c r="A154" s="109"/>
      <c r="B154" s="37"/>
      <c r="C154" s="38"/>
    </row>
    <row r="155" spans="1:4" ht="15" x14ac:dyDescent="0.2">
      <c r="A155" s="109"/>
      <c r="B155" s="37"/>
      <c r="C155" s="38"/>
    </row>
    <row r="156" spans="1:4" ht="15" x14ac:dyDescent="0.2">
      <c r="A156" s="109"/>
      <c r="B156" s="37"/>
      <c r="C156" s="38"/>
    </row>
    <row r="157" spans="1:4" ht="15" x14ac:dyDescent="0.2">
      <c r="A157" s="109"/>
      <c r="B157" s="37"/>
      <c r="C157" s="38"/>
    </row>
    <row r="158" spans="1:4" ht="15" x14ac:dyDescent="0.2">
      <c r="A158" s="109"/>
      <c r="B158" s="37"/>
      <c r="C158" s="38"/>
    </row>
    <row r="159" spans="1:4" ht="15" x14ac:dyDescent="0.2">
      <c r="A159" s="109"/>
      <c r="B159" s="37"/>
      <c r="C159" s="38"/>
    </row>
  </sheetData>
  <hyperlinks>
    <hyperlink ref="A1" location="TOC!A1" display="TOC" xr:uid="{00000000-0004-0000-0D00-000000000000}"/>
  </hyperlinks>
  <pageMargins left="0.25" right="0.25" top="0.75" bottom="0.75" header="0.3" footer="0.3"/>
  <pageSetup scale="69" orientation="portrait" r:id="rId1"/>
  <rowBreaks count="1" manualBreakCount="1">
    <brk id="5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FC1591"/>
  <sheetViews>
    <sheetView zoomScale="115" zoomScaleNormal="115" workbookViewId="0"/>
  </sheetViews>
  <sheetFormatPr defaultColWidth="9.140625" defaultRowHeight="14.25" x14ac:dyDescent="0.2"/>
  <cols>
    <col min="1" max="1" width="22" style="60" customWidth="1"/>
    <col min="2" max="2" width="131.85546875" style="60" customWidth="1"/>
    <col min="3" max="3" width="12.28515625" style="205" customWidth="1"/>
    <col min="4" max="4" width="14.5703125" style="60" customWidth="1"/>
    <col min="5" max="16384" width="9.140625" style="60"/>
  </cols>
  <sheetData>
    <row r="1" spans="1:4" ht="24.75" x14ac:dyDescent="0.2">
      <c r="A1" s="133" t="s">
        <v>678</v>
      </c>
      <c r="B1" s="164" t="s">
        <v>290</v>
      </c>
      <c r="C1" s="203"/>
      <c r="D1" s="78">
        <v>0</v>
      </c>
    </row>
    <row r="2" spans="1:4" ht="15" x14ac:dyDescent="0.2">
      <c r="A2" s="26" t="s">
        <v>186</v>
      </c>
      <c r="B2" s="26" t="s">
        <v>185</v>
      </c>
      <c r="C2" s="204" t="s">
        <v>573</v>
      </c>
      <c r="D2" s="47" t="s">
        <v>183</v>
      </c>
    </row>
    <row r="3" spans="1:4" ht="15" x14ac:dyDescent="0.2">
      <c r="A3" s="36"/>
      <c r="B3" s="36"/>
      <c r="C3" s="83"/>
      <c r="D3" s="53"/>
    </row>
    <row r="4" spans="1:4" ht="15" x14ac:dyDescent="0.2">
      <c r="A4" s="43" t="str">
        <f>'Master Price List'!A1226</f>
        <v>STORAGE VAULTS, BOXES, CABINETS</v>
      </c>
      <c r="B4" s="37"/>
      <c r="C4" s="83"/>
      <c r="D4" s="61"/>
    </row>
    <row r="5" spans="1:4" ht="15" x14ac:dyDescent="0.2">
      <c r="A5" s="37"/>
      <c r="B5" s="43" t="str">
        <f>'Master Price List'!B1239</f>
        <v>Lidded Boxes, For Weapons or Gear</v>
      </c>
      <c r="C5" s="83"/>
      <c r="D5" s="207"/>
    </row>
    <row r="6" spans="1:4" ht="15" x14ac:dyDescent="0.2">
      <c r="A6" s="37" t="str">
        <f>'Master Price List'!A1240</f>
        <v>CP-GB1437</v>
      </c>
      <c r="B6" s="37" t="str">
        <f>'Master Price List'!B1240</f>
        <v>14.3" W x 37" L x 10" H cam lock; gas strut  Hinge at near center  Install length- or width-wise</v>
      </c>
      <c r="C6" s="83">
        <f>'Master Price List'!C1240</f>
        <v>1000</v>
      </c>
      <c r="D6" s="99">
        <f t="shared" ref="D6:D69" si="0">C6-(C6*$D$1)</f>
        <v>1000</v>
      </c>
    </row>
    <row r="7" spans="1:4" ht="15" x14ac:dyDescent="0.2">
      <c r="A7" s="37" t="str">
        <f>'Master Price List'!A1241</f>
        <v>CP-AR-361810-TL</v>
      </c>
      <c r="B7" s="37" t="str">
        <f>'Master Price List'!B1241</f>
        <v>36.25" W x 18" L x 10" H; Tall lidded gun box w/2 camlocks; gas strut  Cargo rings on side and rear walls</v>
      </c>
      <c r="C7" s="83">
        <f>'Master Price List'!C1241</f>
        <v>1224</v>
      </c>
      <c r="D7" s="99">
        <f t="shared" si="0"/>
        <v>1224</v>
      </c>
    </row>
    <row r="8" spans="1:4" ht="15" x14ac:dyDescent="0.2">
      <c r="A8" s="37" t="str">
        <f>'Master Price List'!A1242</f>
        <v>CP-AR-37146-PB</v>
      </c>
      <c r="B8" s="37" t="str">
        <f>'Master Price List'!B1242</f>
        <v>37" W x 14" L x 6" H w/2 cam locks &amp; 1 push button lock ; 2 gas struts</v>
      </c>
      <c r="C8" s="83">
        <f>'Master Price List'!C1242</f>
        <v>1470</v>
      </c>
      <c r="D8" s="99">
        <f t="shared" si="0"/>
        <v>1470</v>
      </c>
    </row>
    <row r="9" spans="1:4" ht="15" x14ac:dyDescent="0.2">
      <c r="A9" s="37" t="str">
        <f>'Master Price List'!A1243</f>
        <v>CP-AR-37146-TL</v>
      </c>
      <c r="B9" s="37" t="str">
        <f>'Master Price List'!B1243</f>
        <v>37.5" W x 14" L x 6" H w/2 cam locks; 1 gas strut</v>
      </c>
      <c r="C9" s="83">
        <f>'Master Price List'!C1243</f>
        <v>1178</v>
      </c>
      <c r="D9" s="99">
        <f t="shared" si="0"/>
        <v>1178</v>
      </c>
    </row>
    <row r="10" spans="1:4" ht="15" x14ac:dyDescent="0.2">
      <c r="A10" s="37" t="str">
        <f>'Master Price List'!A1244</f>
        <v>CP-AR-37156-TL</v>
      </c>
      <c r="B10" s="37" t="str">
        <f>'Master Price List'!B1244</f>
        <v>37.25" W x 15" L x 6" H lidded gun box w/2 cam locks, 1 gas strut</v>
      </c>
      <c r="C10" s="83">
        <f>'Master Price List'!C1244</f>
        <v>1178</v>
      </c>
      <c r="D10" s="99">
        <f t="shared" si="0"/>
        <v>1178</v>
      </c>
    </row>
    <row r="11" spans="1:4" ht="15" x14ac:dyDescent="0.2">
      <c r="A11" s="37" t="str">
        <f>'Master Price List'!A1245</f>
        <v>CP-GUNSAFE05</v>
      </c>
      <c r="B11" s="37" t="str">
        <f>'Master Price List'!B1245</f>
        <v>37.25" W x 14.12" L x 10.1" H lidded gun box w/2 cam locks, 2 gas struts, 1 slanted divider plate</v>
      </c>
      <c r="C11" s="83">
        <f>'Master Price List'!C1245</f>
        <v>1102</v>
      </c>
      <c r="D11" s="99">
        <f t="shared" si="0"/>
        <v>1102</v>
      </c>
    </row>
    <row r="12" spans="1:4" ht="15" x14ac:dyDescent="0.2">
      <c r="A12" s="37" t="str">
        <f>'Master Price List'!A1246</f>
        <v>CP-40-2020-GS</v>
      </c>
      <c r="B12" s="37" t="str">
        <f>'Master Price List'!B1246</f>
        <v>40" W x 20"L x 20" H lidded box w/2 cam locks, 2 gas struts</v>
      </c>
      <c r="C12" s="83">
        <f>'Master Price List'!C1246</f>
        <v>1715</v>
      </c>
      <c r="D12" s="99">
        <f t="shared" si="0"/>
        <v>1715</v>
      </c>
    </row>
    <row r="13" spans="1:4" s="62" customFormat="1" ht="15" x14ac:dyDescent="0.2">
      <c r="A13" s="37"/>
      <c r="B13" s="37"/>
      <c r="C13" s="83"/>
      <c r="D13" s="99"/>
    </row>
    <row r="14" spans="1:4" s="62" customFormat="1" ht="15" x14ac:dyDescent="0.2">
      <c r="A14" s="37"/>
      <c r="B14" s="43" t="str">
        <f>'Master Price List'!B1248</f>
        <v>Narrow Single-Drawer Weapon Boxes</v>
      </c>
      <c r="C14" s="83"/>
      <c r="D14" s="99"/>
    </row>
    <row r="15" spans="1:4" s="62" customFormat="1" ht="15" x14ac:dyDescent="0.2">
      <c r="A15" s="37" t="str">
        <f>'Master Price List'!A1249</f>
        <v>CP-GB203212-TL</v>
      </c>
      <c r="B15" s="37" t="str">
        <f>'Master Price List'!B1249</f>
        <v>20" W x 32"L x 12" H w/1 draw-latch handle</v>
      </c>
      <c r="C15" s="83">
        <f>'Master Price List'!C1249</f>
        <v>1715</v>
      </c>
      <c r="D15" s="99">
        <f t="shared" si="0"/>
        <v>1715</v>
      </c>
    </row>
    <row r="16" spans="1:4" s="62" customFormat="1" ht="15" x14ac:dyDescent="0.2">
      <c r="A16" s="37" t="str">
        <f>'Master Price List'!A1250</f>
        <v>CP-GB203412-PB</v>
      </c>
      <c r="B16" s="37" t="str">
        <f>'Master Price List'!B1250</f>
        <v>20" W x 34"L x 12" H w/1 PB lock &amp; 2 draw-latch handles  Features lock-out tabbed slides</v>
      </c>
      <c r="C16" s="83">
        <f>'Master Price List'!C1250</f>
        <v>2143</v>
      </c>
      <c r="D16" s="99">
        <f t="shared" si="0"/>
        <v>2143</v>
      </c>
    </row>
    <row r="17" spans="1:4" s="62" customFormat="1" ht="15" x14ac:dyDescent="0.2">
      <c r="A17" s="37" t="str">
        <f>'Master Price List'!A1251</f>
        <v>CP-GB202212-PB</v>
      </c>
      <c r="B17" s="37" t="str">
        <f>'Master Price List'!B1251</f>
        <v>20" x 22"L x 12"H with one (1) draw-tight locking handle and one (1) push-button lock. (Compatible w/ 2020-22 Ford PIU)</v>
      </c>
      <c r="C17" s="83">
        <f>'Master Price List'!C1251</f>
        <v>1791</v>
      </c>
      <c r="D17" s="99">
        <f t="shared" si="0"/>
        <v>1791</v>
      </c>
    </row>
    <row r="18" spans="1:4" s="62" customFormat="1" ht="15" x14ac:dyDescent="0.2">
      <c r="A18" s="37"/>
      <c r="B18" s="37"/>
      <c r="C18" s="83"/>
      <c r="D18" s="99"/>
    </row>
    <row r="19" spans="1:4" s="62" customFormat="1" ht="15" x14ac:dyDescent="0.2">
      <c r="A19" s="37"/>
      <c r="B19" s="43" t="str">
        <f>'Master Price List'!B1253</f>
        <v>Single-Drawer Weapon Boxes.  Fit Terrain Traverse, Equinox</v>
      </c>
      <c r="C19" s="83"/>
      <c r="D19" s="99"/>
    </row>
    <row r="20" spans="1:4" s="62" customFormat="1" ht="15" x14ac:dyDescent="0.2">
      <c r="A20" s="37" t="str">
        <f>'Master Price List'!A1254</f>
        <v>CP-GB132410-TL</v>
      </c>
      <c r="B20" s="37" t="str">
        <f>'Master Price List'!B1254</f>
        <v>13" W x 24"L x 10"H Single drawer with draw latch handles</v>
      </c>
      <c r="C20" s="83">
        <f>'Master Price List'!C1254</f>
        <v>1271</v>
      </c>
      <c r="D20" s="99">
        <f t="shared" si="0"/>
        <v>1271</v>
      </c>
    </row>
    <row r="21" spans="1:4" s="62" customFormat="1" ht="15" x14ac:dyDescent="0.2">
      <c r="A21" s="37" t="str">
        <f>'Master Price List'!A1255</f>
        <v>CP-GB37-PB</v>
      </c>
      <c r="B21" s="37" t="str">
        <f>'Master Price List'!B1255</f>
        <v>37" W x 22.75" L x 65" H w/PB lock, 2 DL locking handles</v>
      </c>
      <c r="C21" s="83">
        <f>'Master Price List'!C1255</f>
        <v>1837</v>
      </c>
      <c r="D21" s="99">
        <f t="shared" si="0"/>
        <v>1837</v>
      </c>
    </row>
    <row r="22" spans="1:4" s="62" customFormat="1" ht="15" x14ac:dyDescent="0.2">
      <c r="A22" s="37" t="str">
        <f>'Master Price List'!A1256</f>
        <v>CP-GB3795-PB</v>
      </c>
      <c r="B22" s="37" t="str">
        <f>'Master Price List'!B1256</f>
        <v>37" W x 22.75" L x 95" H w/PB lock &amp; 2 DL locking handles</v>
      </c>
      <c r="C22" s="83">
        <f>'Master Price List'!C1256</f>
        <v>1837</v>
      </c>
      <c r="D22" s="99">
        <f t="shared" si="0"/>
        <v>1837</v>
      </c>
    </row>
    <row r="23" spans="1:4" s="62" customFormat="1" ht="15" x14ac:dyDescent="0.2">
      <c r="A23" s="37" t="str">
        <f>'Master Price List'!A1257</f>
        <v>CP-GB3795-TL</v>
      </c>
      <c r="B23" s="37" t="str">
        <f>'Master Price List'!B1257</f>
        <v>37" W x 22.75" L x 95" H w/2 DL locking handles</v>
      </c>
      <c r="C23" s="83">
        <f>'Master Price List'!C1257</f>
        <v>1592</v>
      </c>
      <c r="D23" s="99">
        <f t="shared" si="0"/>
        <v>1592</v>
      </c>
    </row>
    <row r="24" spans="1:4" s="62" customFormat="1" ht="15" x14ac:dyDescent="0.2">
      <c r="A24" s="37" t="str">
        <f>'Master Price List'!A1258</f>
        <v>CP-GB373411-PB</v>
      </c>
      <c r="B24" s="37" t="str">
        <f>'Master Price List'!B1258</f>
        <v>37" W x 34" L x 11" H w/PB lock &amp; 2 DL locking handles  Carpet top</v>
      </c>
      <c r="C24" s="83">
        <f>'Master Price List'!C1258</f>
        <v>2306</v>
      </c>
      <c r="D24" s="99">
        <f t="shared" si="0"/>
        <v>2306</v>
      </c>
    </row>
    <row r="25" spans="1:4" s="62" customFormat="1" ht="15" x14ac:dyDescent="0.2">
      <c r="A25" s="37"/>
      <c r="B25" s="37"/>
      <c r="C25" s="83"/>
      <c r="D25" s="99"/>
    </row>
    <row r="26" spans="1:4" s="62" customFormat="1" ht="15" x14ac:dyDescent="0.2">
      <c r="A26" s="37"/>
      <c r="B26" s="43" t="str">
        <f>'Master Price List'!B1260</f>
        <v>Single-Drawer Weapon Boxes.  Durango, Explorer</v>
      </c>
      <c r="C26" s="83"/>
      <c r="D26" s="99"/>
    </row>
    <row r="27" spans="1:4" s="62" customFormat="1" ht="15" x14ac:dyDescent="0.2">
      <c r="A27" s="37" t="str">
        <f>'Master Price List'!A1261</f>
        <v>CP-GB392216-TL</v>
      </c>
      <c r="B27" s="37" t="str">
        <f>'Master Price List'!B1261</f>
        <v>39" W x 22" L x 16.75" H w/2 DL locking handles</v>
      </c>
      <c r="C27" s="83">
        <f>'Master Price List'!C1261</f>
        <v>2082</v>
      </c>
      <c r="D27" s="99">
        <f t="shared" si="0"/>
        <v>2082</v>
      </c>
    </row>
    <row r="28" spans="1:4" s="62" customFormat="1" ht="15" x14ac:dyDescent="0.2">
      <c r="A28" s="37" t="str">
        <f>'Master Price List'!A1262</f>
        <v>CP-AL-GUNBOX-MS</v>
      </c>
      <c r="B28" s="37" t="str">
        <f>'Master Price List'!B1262</f>
        <v>39" W x 22" L x 6.5" H w/2 DL locking handles.  Made of aluminum.</v>
      </c>
      <c r="C28" s="83">
        <f>'Master Price List'!C1262</f>
        <v>2082</v>
      </c>
      <c r="D28" s="99">
        <f t="shared" si="0"/>
        <v>2082</v>
      </c>
    </row>
    <row r="29" spans="1:4" s="62" customFormat="1" ht="15" x14ac:dyDescent="0.2">
      <c r="A29" s="37" t="str">
        <f>'Master Price List'!A1263</f>
        <v>CP-GUNBOX-MS</v>
      </c>
      <c r="B29" s="37" t="str">
        <f>'Master Price List'!B1263</f>
        <v xml:space="preserve">39" W x 22.75" L x 6.5" H w/2 DL locking handles.         </v>
      </c>
      <c r="C29" s="83">
        <f>'Master Price List'!C1263</f>
        <v>1571</v>
      </c>
      <c r="D29" s="99">
        <f t="shared" si="0"/>
        <v>1571</v>
      </c>
    </row>
    <row r="30" spans="1:4" s="62" customFormat="1" ht="15" x14ac:dyDescent="0.2">
      <c r="A30" s="37" t="str">
        <f>'Master Price List'!A1264</f>
        <v>CP-GB39-PB</v>
      </c>
      <c r="B30" s="37" t="str">
        <f>'Master Price List'!B1264</f>
        <v>39" W x 22.75" L x 6.5" H w/PB lock, 2 DL locking handles</v>
      </c>
      <c r="C30" s="83">
        <f>'Master Price List'!C1264</f>
        <v>1837</v>
      </c>
      <c r="D30" s="99">
        <f t="shared" si="0"/>
        <v>1837</v>
      </c>
    </row>
    <row r="31" spans="1:4" s="62" customFormat="1" ht="15" x14ac:dyDescent="0.2">
      <c r="A31" s="37" t="str">
        <f>'Master Price List'!A1265</f>
        <v>CP-GB3985-PB</v>
      </c>
      <c r="B31" s="37" t="str">
        <f>'Master Price List'!B1265</f>
        <v>39" W x 22.75" L x 8.5" H w/PB lock, 2 DL locking handles</v>
      </c>
      <c r="C31" s="83">
        <f>'Master Price List'!C1265</f>
        <v>1837</v>
      </c>
      <c r="D31" s="99">
        <f t="shared" si="0"/>
        <v>1837</v>
      </c>
    </row>
    <row r="32" spans="1:4" s="62" customFormat="1" ht="15" x14ac:dyDescent="0.2">
      <c r="A32" s="37" t="str">
        <f>'Master Price List'!A1266</f>
        <v>CP-GB3930-11</v>
      </c>
      <c r="B32" s="37" t="str">
        <f>'Master Price List'!B1266</f>
        <v>39" W x 30" L x 11" H w/2 DL locking handles</v>
      </c>
      <c r="C32" s="83">
        <f>'Master Price List'!C1266</f>
        <v>1715</v>
      </c>
      <c r="D32" s="99">
        <f t="shared" si="0"/>
        <v>1715</v>
      </c>
    </row>
    <row r="33" spans="1:4" s="62" customFormat="1" ht="15" x14ac:dyDescent="0.2">
      <c r="A33" s="37" t="str">
        <f>'Master Price List'!A1267</f>
        <v>CP-GB40-PB</v>
      </c>
      <c r="B33" s="37" t="str">
        <f>'Master Price List'!B1267</f>
        <v>40" W x 22" L x 6.5" H w/PB lock, 2 DL locking handles.  Carpet top.</v>
      </c>
      <c r="C33" s="83">
        <f>'Master Price List'!C1267</f>
        <v>1837</v>
      </c>
      <c r="D33" s="99">
        <f t="shared" si="0"/>
        <v>1837</v>
      </c>
    </row>
    <row r="34" spans="1:4" s="62" customFormat="1" ht="15" x14ac:dyDescent="0.2">
      <c r="A34" s="37" t="str">
        <f>'Master Price List'!A1268</f>
        <v>CP-GBCAB-40</v>
      </c>
      <c r="B34" s="37" t="str">
        <f>'Master Price List'!B1268</f>
        <v>40" W x 22.75" L x 6.5" H w/2 DL locking handles</v>
      </c>
      <c r="C34" s="83">
        <f>'Master Price List'!C1268</f>
        <v>1571</v>
      </c>
      <c r="D34" s="99">
        <f t="shared" si="0"/>
        <v>1571</v>
      </c>
    </row>
    <row r="35" spans="1:4" s="62" customFormat="1" ht="15" x14ac:dyDescent="0.2">
      <c r="A35" s="37" t="str">
        <f>'Master Price List'!A1269</f>
        <v>CP-GB402812-TL</v>
      </c>
      <c r="B35" s="37" t="str">
        <f>'Master Price List'!B1269</f>
        <v>40" W x 28" L x 12" H w/2 DL locking handles</v>
      </c>
      <c r="C35" s="83">
        <f>'Master Price List'!C1269</f>
        <v>1837</v>
      </c>
      <c r="D35" s="99">
        <f t="shared" si="0"/>
        <v>1837</v>
      </c>
    </row>
    <row r="36" spans="1:4" s="62" customFormat="1" ht="15" x14ac:dyDescent="0.2">
      <c r="A36" s="37" t="str">
        <f>'Master Price List'!A1270</f>
        <v>CP-GB403011-PB</v>
      </c>
      <c r="B36" s="37" t="str">
        <f>'Master Price List'!B1270</f>
        <v>40" W x 30" L x 11" H w/PB lock, 2 DL locking handles.  Carpet top.</v>
      </c>
      <c r="C36" s="83">
        <f>'Master Price List'!C1270</f>
        <v>2070</v>
      </c>
      <c r="D36" s="99">
        <f t="shared" si="0"/>
        <v>2070</v>
      </c>
    </row>
    <row r="37" spans="1:4" s="62" customFormat="1" ht="15" x14ac:dyDescent="0.2">
      <c r="A37" s="37" t="str">
        <f>'Master Price List'!A1271</f>
        <v>CP-GB403265-PB</v>
      </c>
      <c r="B37" s="37" t="str">
        <f>'Master Price List'!B1271</f>
        <v>40" W x 32" L x 6.5" H w/PB lock, 2 DL locking handles.  Carpet top.</v>
      </c>
      <c r="C37" s="83">
        <f>'Master Price List'!C1271</f>
        <v>2070</v>
      </c>
      <c r="D37" s="99">
        <f t="shared" si="0"/>
        <v>2070</v>
      </c>
    </row>
    <row r="38" spans="1:4" s="62" customFormat="1" ht="15" x14ac:dyDescent="0.2">
      <c r="A38" s="37" t="str">
        <f>'Master Price List'!A1272</f>
        <v>CP-GB403212-LIP</v>
      </c>
      <c r="B38" s="37" t="str">
        <f>'Master Price List'!B1272</f>
        <v>40" W x 32" L x 12" H w/2 DL locking handles; 1" trim punched with bungee-cord holes.  Carpet top.</v>
      </c>
      <c r="C38" s="83">
        <f>'Master Price List'!C1272</f>
        <v>1959</v>
      </c>
      <c r="D38" s="99">
        <f t="shared" si="0"/>
        <v>1959</v>
      </c>
    </row>
    <row r="39" spans="1:4" s="62" customFormat="1" ht="15" x14ac:dyDescent="0.2">
      <c r="A39" s="37" t="str">
        <f>'Master Price List'!A1273</f>
        <v>CP-GB403212-PB</v>
      </c>
      <c r="B39" s="37" t="str">
        <f>'Master Price List'!B1273</f>
        <v>40" W x 32" L x 12" H w/PB lock, 2 DL locking handles.  Carpet top.</v>
      </c>
      <c r="C39" s="83">
        <f>'Master Price List'!C1273</f>
        <v>2082</v>
      </c>
      <c r="D39" s="99">
        <f t="shared" si="0"/>
        <v>2082</v>
      </c>
    </row>
    <row r="40" spans="1:4" s="62" customFormat="1" ht="15" x14ac:dyDescent="0.2">
      <c r="A40" s="37" t="str">
        <f>'Master Price List'!A1274</f>
        <v>CP-GB403212-PBK</v>
      </c>
      <c r="B40" s="37" t="str">
        <f>'Master Price List'!B1274</f>
        <v>40" W x 32" L x 12" H w/PB lock w/key override, 2 DL locking handles.  Carpet top.</v>
      </c>
      <c r="C40" s="83">
        <f>'Master Price List'!C1274</f>
        <v>2213</v>
      </c>
      <c r="D40" s="99">
        <f t="shared" si="0"/>
        <v>2213</v>
      </c>
    </row>
    <row r="41" spans="1:4" s="62" customFormat="1" ht="15" x14ac:dyDescent="0.2">
      <c r="A41" s="37" t="str">
        <f>'Master Price List'!A1275</f>
        <v>CP-GB403212-PBK-LIP</v>
      </c>
      <c r="B41" s="37" t="str">
        <f>'Master Price List'!B1275</f>
        <v>40" W x 32" L x 12" H w/PB lock  w/key override, 2 DL locking handles.  1" trim punched with bungee-cord holes.  Carpet top.</v>
      </c>
      <c r="C41" s="83">
        <f>'Master Price List'!C1275</f>
        <v>2285</v>
      </c>
      <c r="D41" s="99">
        <f t="shared" si="0"/>
        <v>2285</v>
      </c>
    </row>
    <row r="42" spans="1:4" s="62" customFormat="1" ht="15" x14ac:dyDescent="0.2">
      <c r="A42" s="37" t="str">
        <f>'Master Price List'!A1276</f>
        <v>CP-GB403212-TL</v>
      </c>
      <c r="B42" s="37" t="str">
        <f>'Master Price List'!B1276</f>
        <v>40" W x 32" L x 12" H w/2 DL locking handles.  Carpet top.</v>
      </c>
      <c r="C42" s="83">
        <f>'Master Price List'!C1276</f>
        <v>1929</v>
      </c>
      <c r="D42" s="99">
        <f t="shared" si="0"/>
        <v>1929</v>
      </c>
    </row>
    <row r="43" spans="1:4" s="62" customFormat="1" ht="15" x14ac:dyDescent="0.2">
      <c r="A43" s="37" t="str">
        <f>'Master Price List'!A1277</f>
        <v>CP-403212TL-IPD</v>
      </c>
      <c r="B43" s="37" t="str">
        <f>'Master Price List'!B1277</f>
        <v>40" W x 32" L x 12" H w/PB lock, 2 DL locking handles, 2 non-adjustable dividers, DS storage length-wise.  Carpet top.</v>
      </c>
      <c r="C43" s="83">
        <f>'Master Price List'!C1277</f>
        <v>2449</v>
      </c>
      <c r="D43" s="99">
        <f t="shared" si="0"/>
        <v>2449</v>
      </c>
    </row>
    <row r="44" spans="1:4" s="62" customFormat="1" ht="15" x14ac:dyDescent="0.2">
      <c r="A44" s="37" t="str">
        <f>'Master Price List'!A1278</f>
        <v>CP-GB404015-PB</v>
      </c>
      <c r="B44" s="37" t="str">
        <f>'Master Price List'!B1278</f>
        <v>40" W x 40" L x 15" H w/PB lock, 2 DL locking handles.  Carpet top.</v>
      </c>
      <c r="C44" s="83">
        <f>'Master Price List'!C1278</f>
        <v>2632</v>
      </c>
      <c r="D44" s="99">
        <f t="shared" si="0"/>
        <v>2632</v>
      </c>
    </row>
    <row r="45" spans="1:4" s="62" customFormat="1" ht="15" x14ac:dyDescent="0.2">
      <c r="A45" s="37"/>
      <c r="B45" s="37"/>
      <c r="C45" s="83"/>
      <c r="D45" s="99"/>
    </row>
    <row r="46" spans="1:4" s="62" customFormat="1" ht="15" x14ac:dyDescent="0.2">
      <c r="A46" s="37"/>
      <c r="B46" s="43" t="str">
        <f>'Master Price List'!B1280</f>
        <v>Single-Drawer Weapon Boxes.  Use in Tahoe's if spare tire jack remains in OEM compartment.</v>
      </c>
      <c r="C46" s="83"/>
      <c r="D46" s="99"/>
    </row>
    <row r="47" spans="1:4" s="62" customFormat="1" ht="15" x14ac:dyDescent="0.2">
      <c r="A47" s="37" t="str">
        <f>'Master Price List'!A1281</f>
        <v>CP-GBCAB-44</v>
      </c>
      <c r="B47" s="37" t="str">
        <f>'Master Price List'!B1281</f>
        <v>44" W x 22.75" L x 65" H w/2 DL locking handles   Carpet top</v>
      </c>
      <c r="C47" s="83">
        <f>'Master Price List'!C1281</f>
        <v>1592</v>
      </c>
      <c r="D47" s="99">
        <f t="shared" si="0"/>
        <v>1592</v>
      </c>
    </row>
    <row r="48" spans="1:4" s="62" customFormat="1" ht="15" x14ac:dyDescent="0.2">
      <c r="A48" s="37" t="str">
        <f>'Master Price List'!A1282</f>
        <v>CP-GBCAB-44-PB</v>
      </c>
      <c r="B48" s="37" t="str">
        <f>'Master Price List'!B1282</f>
        <v>44" W x 22.75" L x 65" H w/PB lock, 2 DL handles  Carpet top</v>
      </c>
      <c r="C48" s="83">
        <f>'Master Price List'!C1282</f>
        <v>1929</v>
      </c>
      <c r="D48" s="99">
        <f t="shared" si="0"/>
        <v>1929</v>
      </c>
    </row>
    <row r="49" spans="1:16383" s="62" customFormat="1" ht="15" x14ac:dyDescent="0.2">
      <c r="A49" s="37" t="str">
        <f>'Master Price List'!A1283</f>
        <v>CP-GB44248-TL</v>
      </c>
      <c r="B49" s="44" t="str">
        <f>'Master Price List'!B1283</f>
        <v>44" W x 24" L x 8" H w/2 DL locking handles, bolts to top of elevated frame:  CP-UV20-MNT-EB/ CP-21TH-MNT-EB sold separately</v>
      </c>
      <c r="C49" s="83">
        <f>'Master Price List'!C1283</f>
        <v>1714</v>
      </c>
      <c r="D49" s="99">
        <f t="shared" si="0"/>
        <v>1714</v>
      </c>
    </row>
    <row r="50" spans="1:16383" s="62" customFormat="1" ht="15" x14ac:dyDescent="0.2">
      <c r="A50" s="37" t="str">
        <f>'Master Price List'!A1284</f>
        <v>CP-GB44248-PB</v>
      </c>
      <c r="B50" s="37" t="str">
        <f>'Master Price List'!B1284</f>
        <v>44" W x 24" L x 8" H w/PB lock, bolts to top of elevated frame:  CP-UV20-MNT-EB/ CP-21TH-MNT-EB sold separately</v>
      </c>
      <c r="C50" s="83">
        <f>'Master Price List'!C1284</f>
        <v>1929</v>
      </c>
      <c r="D50" s="99">
        <f t="shared" si="0"/>
        <v>1929</v>
      </c>
    </row>
    <row r="51" spans="1:16383" s="62" customFormat="1" ht="15" x14ac:dyDescent="0.2">
      <c r="A51" s="37" t="str">
        <f>'Master Price List'!A1285</f>
        <v>CP-GB44248-T3</v>
      </c>
      <c r="B51" s="37" t="str">
        <f>'Master Price List'!B1285</f>
        <v>44" W x 24" L x 8" H w/15" trim, 2 DL locking handles, bolts to CP-UV20-MNT-EB/ CP-21TH-MNT-EB sold separately</v>
      </c>
      <c r="C51" s="83">
        <f>'Master Price List'!C1285</f>
        <v>1653</v>
      </c>
      <c r="D51" s="99">
        <f t="shared" si="0"/>
        <v>1653</v>
      </c>
    </row>
    <row r="52" spans="1:16383" s="62" customFormat="1" ht="15" x14ac:dyDescent="0.2">
      <c r="A52" s="37" t="str">
        <f>'Master Price List'!A1286</f>
        <v>CP-4429-PB-LIP</v>
      </c>
      <c r="B52" s="37" t="str">
        <f>'Master Price List'!B1286</f>
        <v>44" W x 29" L x 14.5" H w/PB lock, 2 DL locking handles, 2" trim  Carpet top</v>
      </c>
      <c r="C52" s="83">
        <f>'Master Price List'!C1286</f>
        <v>2327</v>
      </c>
      <c r="D52" s="99">
        <f t="shared" si="0"/>
        <v>2327</v>
      </c>
    </row>
    <row r="53" spans="1:16383" s="62" customFormat="1" ht="15" x14ac:dyDescent="0.2">
      <c r="A53" s="37" t="str">
        <f>'Master Price List'!A1287</f>
        <v>CP-GB443212-PB</v>
      </c>
      <c r="B53" s="37" t="str">
        <f>'Master Price List'!B1287</f>
        <v>44" W x 32" L x 12" H w/2 draw-tight locking handles and push-button lock (Compatible w/2021-22 Chevy Tahoe)</v>
      </c>
      <c r="C53" s="83">
        <f>'Master Price List'!C1287</f>
        <v>2050</v>
      </c>
      <c r="D53" s="99">
        <f t="shared" si="0"/>
        <v>2050</v>
      </c>
    </row>
    <row r="54" spans="1:16383" s="62" customFormat="1" ht="15" x14ac:dyDescent="0.2">
      <c r="A54" s="37" t="str">
        <f>'Master Price List'!A1288</f>
        <v>CP-GB4438-TL</v>
      </c>
      <c r="B54" s="37" t="str">
        <f>'Master Price List'!B1288</f>
        <v>44" W x 38" L x 11" H w/2 cam locks, 1 DL locking handle  Carpet top</v>
      </c>
      <c r="C54" s="83">
        <f>'Master Price List'!C1288</f>
        <v>2510</v>
      </c>
      <c r="D54" s="99">
        <f t="shared" si="0"/>
        <v>2510</v>
      </c>
    </row>
    <row r="55" spans="1:16383" s="62" customFormat="1" ht="15" x14ac:dyDescent="0.2">
      <c r="A55" s="37" t="str">
        <f>'Master Price List'!A1289</f>
        <v>CP-GB443212-TL</v>
      </c>
      <c r="B55" s="37" t="str">
        <f>'Master Price List'!B1289</f>
        <v>44" W x 32" L x 12" H w/2 DL locking handle  Carpet top</v>
      </c>
      <c r="C55" s="83">
        <f>'Master Price List'!C1289</f>
        <v>2021</v>
      </c>
      <c r="D55" s="99">
        <f t="shared" si="0"/>
        <v>2021</v>
      </c>
    </row>
    <row r="56" spans="1:16383" s="62" customFormat="1" ht="15" x14ac:dyDescent="0.2">
      <c r="A56" s="37" t="str">
        <f>'Master Price List'!A1290</f>
        <v>CP-GB4430-PB</v>
      </c>
      <c r="B56" s="37" t="str">
        <f>'Master Price List'!B1290</f>
        <v>44" W x 30" L x 11" H w/PB lock, 2 DL locking handles</v>
      </c>
      <c r="C56" s="83">
        <f>'Master Price List'!C1290</f>
        <v>2572</v>
      </c>
      <c r="D56" s="99">
        <f t="shared" si="0"/>
        <v>2572</v>
      </c>
    </row>
    <row r="57" spans="1:16383" s="62" customFormat="1" ht="15" x14ac:dyDescent="0.2">
      <c r="A57" s="37"/>
      <c r="B57" s="37"/>
      <c r="C57" s="83"/>
      <c r="D57" s="99"/>
    </row>
    <row r="58" spans="1:16383" s="62" customFormat="1" ht="15" x14ac:dyDescent="0.2">
      <c r="A58" s="37"/>
      <c r="B58" s="43" t="str">
        <f>'Master Price List'!B1292</f>
        <v>Single-Drawer Weapon Boxes.  Fits Tahoe, Expedition, Suburban, truck beds.</v>
      </c>
      <c r="C58" s="83"/>
      <c r="D58" s="99"/>
    </row>
    <row r="59" spans="1:16383" s="62" customFormat="1" ht="15" x14ac:dyDescent="0.2">
      <c r="A59" s="37" t="str">
        <f>'Master Price List'!A1293</f>
        <v>CP-GB48-PB</v>
      </c>
      <c r="B59" s="37" t="str">
        <f>'Master Price List'!B1293</f>
        <v xml:space="preserve">48" W x 22" L x 65" H w/PB lock &amp; 2 DL locking handles  </v>
      </c>
      <c r="C59" s="83">
        <f>'Master Price List'!C1293</f>
        <v>1837</v>
      </c>
      <c r="D59" s="99">
        <f t="shared" si="0"/>
        <v>1837</v>
      </c>
    </row>
    <row r="60" spans="1:16383" ht="15" x14ac:dyDescent="0.2">
      <c r="A60" s="37" t="str">
        <f>'Master Price List'!A1294</f>
        <v>CP-GUNBOX</v>
      </c>
      <c r="B60" s="37" t="str">
        <f>'Master Price List'!B1294</f>
        <v>48.5" W x 22" L x 65" H w/2 DL locking handles</v>
      </c>
      <c r="C60" s="83">
        <f>'Master Price List'!C1294</f>
        <v>1571</v>
      </c>
      <c r="D60" s="99">
        <f t="shared" si="0"/>
        <v>1571</v>
      </c>
    </row>
    <row r="61" spans="1:16383" ht="15" x14ac:dyDescent="0.2">
      <c r="A61" s="37" t="str">
        <f>'Master Price List'!A1295</f>
        <v>CP-GUNBOX-10</v>
      </c>
      <c r="B61" s="37" t="str">
        <f>'Master Price List'!B1295</f>
        <v>48.5" W x 22.75" L x 10" H w/2 DL locking handles</v>
      </c>
      <c r="C61" s="83">
        <f>'Master Price List'!C1295</f>
        <v>1645</v>
      </c>
      <c r="D61" s="99">
        <f t="shared" si="0"/>
        <v>1645</v>
      </c>
    </row>
    <row r="62" spans="1:16383" ht="15" x14ac:dyDescent="0.2">
      <c r="A62" s="37" t="str">
        <f>'Master Price List'!A1296</f>
        <v>CP-GB482712-TL</v>
      </c>
      <c r="B62" s="37" t="str">
        <f>'Master Price List'!B1296</f>
        <v>48.4" W x 27" L x 12" H w/2 DL locking handles  Carpet top</v>
      </c>
      <c r="C62" s="83">
        <f>'Master Price List'!C1296</f>
        <v>1959</v>
      </c>
      <c r="D62" s="99">
        <f t="shared" si="0"/>
        <v>1959</v>
      </c>
    </row>
    <row r="63" spans="1:16383" ht="15" x14ac:dyDescent="0.2">
      <c r="A63" s="37" t="str">
        <f>'Master Price List'!A1297</f>
        <v>CP-GB483212-TL</v>
      </c>
      <c r="B63" s="37" t="str">
        <f>'Master Price List'!B1297</f>
        <v xml:space="preserve">48" W x 32" L x 12" H w/ 2 DL locking handles Carpet top </v>
      </c>
      <c r="C63" s="83">
        <f>'Master Price List'!C1297</f>
        <v>2021</v>
      </c>
      <c r="D63" s="99">
        <f t="shared" si="0"/>
        <v>2021</v>
      </c>
      <c r="E63" s="38"/>
      <c r="F63" s="37"/>
      <c r="G63" s="37"/>
      <c r="H63" s="38"/>
      <c r="I63" s="37"/>
      <c r="J63" s="37"/>
      <c r="K63" s="38"/>
      <c r="L63" s="37"/>
      <c r="M63" s="37"/>
      <c r="N63" s="38"/>
      <c r="O63" s="37"/>
      <c r="P63" s="37"/>
      <c r="Q63" s="38"/>
      <c r="R63" s="37"/>
      <c r="S63" s="37"/>
      <c r="T63" s="38"/>
      <c r="U63" s="37"/>
      <c r="V63" s="37"/>
      <c r="W63" s="38"/>
      <c r="X63" s="37"/>
      <c r="Y63" s="37"/>
      <c r="Z63" s="38"/>
      <c r="AA63" s="37"/>
      <c r="AB63" s="37"/>
      <c r="AC63" s="38"/>
      <c r="AD63" s="37"/>
      <c r="AE63" s="37"/>
      <c r="AF63" s="38"/>
      <c r="AG63" s="37"/>
      <c r="AH63" s="37"/>
      <c r="AI63" s="38"/>
      <c r="AJ63" s="37"/>
      <c r="AK63" s="37"/>
      <c r="AL63" s="38"/>
      <c r="AM63" s="37"/>
      <c r="AN63" s="37"/>
      <c r="AO63" s="38"/>
      <c r="AP63" s="37"/>
      <c r="AQ63" s="37"/>
      <c r="AR63" s="38"/>
      <c r="AS63" s="37"/>
      <c r="AT63" s="37"/>
      <c r="AU63" s="38"/>
      <c r="AV63" s="37"/>
      <c r="AW63" s="37"/>
      <c r="AX63" s="38"/>
      <c r="AY63" s="37"/>
      <c r="AZ63" s="37"/>
      <c r="BA63" s="38"/>
      <c r="BB63" s="37"/>
      <c r="BC63" s="37"/>
      <c r="BD63" s="38"/>
      <c r="BE63" s="37"/>
      <c r="BF63" s="37"/>
      <c r="BG63" s="38"/>
      <c r="BH63" s="37"/>
      <c r="BI63" s="37"/>
      <c r="BJ63" s="38"/>
      <c r="BK63" s="37"/>
      <c r="BL63" s="37"/>
      <c r="BM63" s="38"/>
      <c r="BN63" s="37"/>
      <c r="BO63" s="37"/>
      <c r="BP63" s="38"/>
      <c r="BQ63" s="37"/>
      <c r="BR63" s="37"/>
      <c r="BS63" s="38"/>
      <c r="BT63" s="37"/>
      <c r="BU63" s="37"/>
      <c r="BV63" s="38"/>
      <c r="BW63" s="37"/>
      <c r="BX63" s="37"/>
      <c r="BY63" s="38"/>
      <c r="BZ63" s="37"/>
      <c r="CA63" s="37"/>
      <c r="CB63" s="38"/>
      <c r="CC63" s="37"/>
      <c r="CD63" s="37"/>
      <c r="CE63" s="38"/>
      <c r="CF63" s="37"/>
      <c r="CG63" s="37"/>
      <c r="CH63" s="38"/>
      <c r="CI63" s="37"/>
      <c r="CJ63" s="37"/>
      <c r="CK63" s="38"/>
      <c r="CL63" s="37"/>
      <c r="CM63" s="37"/>
      <c r="CN63" s="38"/>
      <c r="CO63" s="37"/>
      <c r="CP63" s="37"/>
      <c r="CQ63" s="38"/>
      <c r="CR63" s="37"/>
      <c r="CS63" s="37"/>
      <c r="CT63" s="38"/>
      <c r="CU63" s="37"/>
      <c r="CV63" s="37"/>
      <c r="CW63" s="38"/>
      <c r="CX63" s="37"/>
      <c r="CY63" s="37"/>
      <c r="CZ63" s="38"/>
      <c r="DA63" s="37"/>
      <c r="DB63" s="37"/>
      <c r="DC63" s="38"/>
      <c r="DD63" s="37"/>
      <c r="DE63" s="37"/>
      <c r="DF63" s="38"/>
      <c r="DG63" s="37"/>
      <c r="DH63" s="37"/>
      <c r="DI63" s="38"/>
      <c r="DJ63" s="37"/>
      <c r="DK63" s="37"/>
      <c r="DL63" s="38"/>
      <c r="DM63" s="37"/>
      <c r="DN63" s="37"/>
      <c r="DO63" s="38"/>
      <c r="DP63" s="37"/>
      <c r="DQ63" s="37"/>
      <c r="DR63" s="38"/>
      <c r="DS63" s="37"/>
      <c r="DT63" s="37"/>
      <c r="DU63" s="38"/>
      <c r="DV63" s="37"/>
      <c r="DW63" s="37"/>
      <c r="DX63" s="38"/>
      <c r="DY63" s="37"/>
      <c r="DZ63" s="37"/>
      <c r="EA63" s="38"/>
      <c r="EB63" s="37"/>
      <c r="EC63" s="37"/>
      <c r="ED63" s="38"/>
      <c r="EE63" s="37"/>
      <c r="EF63" s="37"/>
      <c r="EG63" s="38"/>
      <c r="EH63" s="37"/>
      <c r="EI63" s="37"/>
      <c r="EJ63" s="38"/>
      <c r="EK63" s="37"/>
      <c r="EL63" s="37"/>
      <c r="EM63" s="38"/>
      <c r="EN63" s="37"/>
      <c r="EO63" s="37"/>
      <c r="EP63" s="38"/>
      <c r="EQ63" s="37"/>
      <c r="ER63" s="37"/>
      <c r="ES63" s="38"/>
      <c r="ET63" s="37"/>
      <c r="EU63" s="37"/>
      <c r="EV63" s="38"/>
      <c r="EW63" s="37"/>
      <c r="EX63" s="37"/>
      <c r="EY63" s="38"/>
      <c r="EZ63" s="37"/>
      <c r="FA63" s="37"/>
      <c r="FB63" s="38"/>
      <c r="FC63" s="37"/>
      <c r="FD63" s="37"/>
      <c r="FE63" s="38"/>
      <c r="FF63" s="37"/>
      <c r="FG63" s="37"/>
      <c r="FH63" s="38"/>
      <c r="FI63" s="37"/>
      <c r="FJ63" s="37"/>
      <c r="FK63" s="38"/>
      <c r="FL63" s="37"/>
      <c r="FM63" s="37"/>
      <c r="FN63" s="38"/>
      <c r="FO63" s="37"/>
      <c r="FP63" s="37"/>
      <c r="FQ63" s="38"/>
      <c r="FR63" s="37"/>
      <c r="FS63" s="37"/>
      <c r="FT63" s="38"/>
      <c r="FU63" s="37"/>
      <c r="FV63" s="37"/>
      <c r="FW63" s="38"/>
      <c r="FX63" s="37"/>
      <c r="FY63" s="37"/>
      <c r="FZ63" s="38"/>
      <c r="GA63" s="37"/>
      <c r="GB63" s="37"/>
      <c r="GC63" s="38"/>
      <c r="GD63" s="37"/>
      <c r="GE63" s="37"/>
      <c r="GF63" s="38"/>
      <c r="GG63" s="37"/>
      <c r="GH63" s="37"/>
      <c r="GI63" s="38"/>
      <c r="GJ63" s="37"/>
      <c r="GK63" s="37"/>
      <c r="GL63" s="38"/>
      <c r="GM63" s="37"/>
      <c r="GN63" s="37"/>
      <c r="GO63" s="38"/>
      <c r="GP63" s="37"/>
      <c r="GQ63" s="37"/>
      <c r="GR63" s="38"/>
      <c r="GS63" s="37"/>
      <c r="GT63" s="37"/>
      <c r="GU63" s="38"/>
      <c r="GV63" s="37"/>
      <c r="GW63" s="37"/>
      <c r="GX63" s="38"/>
      <c r="GY63" s="37"/>
      <c r="GZ63" s="37"/>
      <c r="HA63" s="38"/>
      <c r="HB63" s="37"/>
      <c r="HC63" s="37"/>
      <c r="HD63" s="38"/>
      <c r="HE63" s="37"/>
      <c r="HF63" s="37"/>
      <c r="HG63" s="38"/>
      <c r="HH63" s="37"/>
      <c r="HI63" s="37"/>
      <c r="HJ63" s="38"/>
      <c r="HK63" s="37"/>
      <c r="HL63" s="37"/>
      <c r="HM63" s="38"/>
      <c r="HN63" s="37"/>
      <c r="HO63" s="37"/>
      <c r="HP63" s="38"/>
      <c r="HQ63" s="37"/>
      <c r="HR63" s="37"/>
      <c r="HS63" s="38"/>
      <c r="HT63" s="37"/>
      <c r="HU63" s="37"/>
      <c r="HV63" s="38"/>
      <c r="HW63" s="37"/>
      <c r="HX63" s="37"/>
      <c r="HY63" s="38"/>
      <c r="HZ63" s="37"/>
      <c r="IA63" s="37"/>
      <c r="IB63" s="38"/>
      <c r="IC63" s="37"/>
      <c r="ID63" s="37"/>
      <c r="IE63" s="38"/>
      <c r="IF63" s="37"/>
      <c r="IG63" s="37"/>
      <c r="IH63" s="38"/>
      <c r="II63" s="37"/>
      <c r="IJ63" s="37"/>
      <c r="IK63" s="38"/>
      <c r="IL63" s="37"/>
      <c r="IM63" s="37"/>
      <c r="IN63" s="38"/>
      <c r="IO63" s="37"/>
      <c r="IP63" s="37"/>
      <c r="IQ63" s="38"/>
      <c r="IR63" s="37"/>
      <c r="IS63" s="37"/>
      <c r="IT63" s="38"/>
      <c r="IU63" s="37"/>
      <c r="IV63" s="37"/>
      <c r="IW63" s="38"/>
      <c r="IX63" s="37"/>
      <c r="IY63" s="37"/>
      <c r="IZ63" s="38"/>
      <c r="JA63" s="37"/>
      <c r="JB63" s="37"/>
      <c r="JC63" s="38"/>
      <c r="JD63" s="37"/>
      <c r="JE63" s="37"/>
      <c r="JF63" s="38"/>
      <c r="JG63" s="37"/>
      <c r="JH63" s="37"/>
      <c r="JI63" s="38"/>
      <c r="JJ63" s="37"/>
      <c r="JK63" s="37"/>
      <c r="JL63" s="38"/>
      <c r="JM63" s="37"/>
      <c r="JN63" s="37"/>
      <c r="JO63" s="38"/>
      <c r="JP63" s="37"/>
      <c r="JQ63" s="37"/>
      <c r="JR63" s="38"/>
      <c r="JS63" s="37"/>
      <c r="JT63" s="37"/>
      <c r="JU63" s="38"/>
      <c r="JV63" s="37"/>
      <c r="JW63" s="37"/>
      <c r="JX63" s="38"/>
      <c r="JY63" s="37"/>
      <c r="JZ63" s="37"/>
      <c r="KA63" s="38"/>
      <c r="KB63" s="37"/>
      <c r="KC63" s="37"/>
      <c r="KD63" s="38"/>
      <c r="KE63" s="37"/>
      <c r="KF63" s="37"/>
      <c r="KG63" s="38"/>
      <c r="KH63" s="37"/>
      <c r="KI63" s="37"/>
      <c r="KJ63" s="38"/>
      <c r="KK63" s="37"/>
      <c r="KL63" s="37"/>
      <c r="KM63" s="38"/>
      <c r="KN63" s="37"/>
      <c r="KO63" s="37"/>
      <c r="KP63" s="38"/>
      <c r="KQ63" s="37"/>
      <c r="KR63" s="37"/>
      <c r="KS63" s="38"/>
      <c r="KT63" s="37"/>
      <c r="KU63" s="37"/>
      <c r="KV63" s="38"/>
      <c r="KW63" s="37"/>
      <c r="KX63" s="37"/>
      <c r="KY63" s="38"/>
      <c r="KZ63" s="37"/>
      <c r="LA63" s="37"/>
      <c r="LB63" s="38"/>
      <c r="LC63" s="37"/>
      <c r="LD63" s="37"/>
      <c r="LE63" s="38"/>
      <c r="LF63" s="37"/>
      <c r="LG63" s="37"/>
      <c r="LH63" s="38"/>
      <c r="LI63" s="37"/>
      <c r="LJ63" s="37"/>
      <c r="LK63" s="38"/>
      <c r="LL63" s="37"/>
      <c r="LM63" s="37"/>
      <c r="LN63" s="38"/>
      <c r="LO63" s="37"/>
      <c r="LP63" s="37"/>
      <c r="LQ63" s="38"/>
      <c r="LR63" s="37"/>
      <c r="LS63" s="37"/>
      <c r="LT63" s="38"/>
      <c r="LU63" s="37"/>
      <c r="LV63" s="37"/>
      <c r="LW63" s="38"/>
      <c r="LX63" s="37"/>
      <c r="LY63" s="37"/>
      <c r="LZ63" s="38"/>
      <c r="MA63" s="37"/>
      <c r="MB63" s="37"/>
      <c r="MC63" s="38"/>
      <c r="MD63" s="37"/>
      <c r="ME63" s="37"/>
      <c r="MF63" s="38"/>
      <c r="MG63" s="37"/>
      <c r="MH63" s="37"/>
      <c r="MI63" s="38"/>
      <c r="MJ63" s="37"/>
      <c r="MK63" s="37"/>
      <c r="ML63" s="38"/>
      <c r="MM63" s="37"/>
      <c r="MN63" s="37"/>
      <c r="MO63" s="38"/>
      <c r="MP63" s="37"/>
      <c r="MQ63" s="37"/>
      <c r="MR63" s="38"/>
      <c r="MS63" s="37"/>
      <c r="MT63" s="37"/>
      <c r="MU63" s="38"/>
      <c r="MV63" s="37"/>
      <c r="MW63" s="37"/>
      <c r="MX63" s="38"/>
      <c r="MY63" s="37"/>
      <c r="MZ63" s="37"/>
      <c r="NA63" s="38"/>
      <c r="NB63" s="37"/>
      <c r="NC63" s="37"/>
      <c r="ND63" s="38"/>
      <c r="NE63" s="37"/>
      <c r="NF63" s="37"/>
      <c r="NG63" s="38"/>
      <c r="NH63" s="37"/>
      <c r="NI63" s="37"/>
      <c r="NJ63" s="38"/>
      <c r="NK63" s="37"/>
      <c r="NL63" s="37"/>
      <c r="NM63" s="38"/>
      <c r="NN63" s="37"/>
      <c r="NO63" s="37"/>
      <c r="NP63" s="38"/>
      <c r="NQ63" s="37"/>
      <c r="NR63" s="37"/>
      <c r="NS63" s="38"/>
      <c r="NT63" s="37"/>
      <c r="NU63" s="37"/>
      <c r="NV63" s="38"/>
      <c r="NW63" s="37"/>
      <c r="NX63" s="37"/>
      <c r="NY63" s="38"/>
      <c r="NZ63" s="37"/>
      <c r="OA63" s="37"/>
      <c r="OB63" s="38"/>
      <c r="OC63" s="37"/>
      <c r="OD63" s="37"/>
      <c r="OE63" s="38"/>
      <c r="OF63" s="37"/>
      <c r="OG63" s="37"/>
      <c r="OH63" s="38"/>
      <c r="OI63" s="37"/>
      <c r="OJ63" s="37"/>
      <c r="OK63" s="38"/>
      <c r="OL63" s="37"/>
      <c r="OM63" s="37"/>
      <c r="ON63" s="38"/>
      <c r="OO63" s="37"/>
      <c r="OP63" s="37"/>
      <c r="OQ63" s="38"/>
      <c r="OR63" s="37"/>
      <c r="OS63" s="37"/>
      <c r="OT63" s="38"/>
      <c r="OU63" s="37"/>
      <c r="OV63" s="37"/>
      <c r="OW63" s="38"/>
      <c r="OX63" s="37"/>
      <c r="OY63" s="37"/>
      <c r="OZ63" s="38"/>
      <c r="PA63" s="37"/>
      <c r="PB63" s="37"/>
      <c r="PC63" s="38"/>
      <c r="PD63" s="37"/>
      <c r="PE63" s="37"/>
      <c r="PF63" s="38"/>
      <c r="PG63" s="37"/>
      <c r="PH63" s="37"/>
      <c r="PI63" s="38"/>
      <c r="PJ63" s="37"/>
      <c r="PK63" s="37"/>
      <c r="PL63" s="38"/>
      <c r="PM63" s="37"/>
      <c r="PN63" s="37"/>
      <c r="PO63" s="38"/>
      <c r="PP63" s="37"/>
      <c r="PQ63" s="37"/>
      <c r="PR63" s="38"/>
      <c r="PS63" s="37"/>
      <c r="PT63" s="37"/>
      <c r="PU63" s="38"/>
      <c r="PV63" s="37"/>
      <c r="PW63" s="37"/>
      <c r="PX63" s="38"/>
      <c r="PY63" s="37"/>
      <c r="PZ63" s="37"/>
      <c r="QA63" s="38"/>
      <c r="QB63" s="37"/>
      <c r="QC63" s="37"/>
      <c r="QD63" s="38"/>
      <c r="QE63" s="37"/>
      <c r="QF63" s="37"/>
      <c r="QG63" s="38"/>
      <c r="QH63" s="37"/>
      <c r="QI63" s="37"/>
      <c r="QJ63" s="38"/>
      <c r="QK63" s="37"/>
      <c r="QL63" s="37"/>
      <c r="QM63" s="38"/>
      <c r="QN63" s="37"/>
      <c r="QO63" s="37"/>
      <c r="QP63" s="38"/>
      <c r="QQ63" s="37"/>
      <c r="QR63" s="37"/>
      <c r="QS63" s="38"/>
      <c r="QT63" s="37"/>
      <c r="QU63" s="37"/>
      <c r="QV63" s="38"/>
      <c r="QW63" s="37"/>
      <c r="QX63" s="37"/>
      <c r="QY63" s="38"/>
      <c r="QZ63" s="37"/>
      <c r="RA63" s="37"/>
      <c r="RB63" s="38"/>
      <c r="RC63" s="37"/>
      <c r="RD63" s="37"/>
      <c r="RE63" s="38"/>
      <c r="RF63" s="37"/>
      <c r="RG63" s="37"/>
      <c r="RH63" s="38"/>
      <c r="RI63" s="37"/>
      <c r="RJ63" s="37"/>
      <c r="RK63" s="38"/>
      <c r="RL63" s="37"/>
      <c r="RM63" s="37"/>
      <c r="RN63" s="38"/>
      <c r="RO63" s="37"/>
      <c r="RP63" s="37"/>
      <c r="RQ63" s="38"/>
      <c r="RR63" s="37"/>
      <c r="RS63" s="37"/>
      <c r="RT63" s="38"/>
      <c r="RU63" s="37"/>
      <c r="RV63" s="37"/>
      <c r="RW63" s="38"/>
      <c r="RX63" s="37"/>
      <c r="RY63" s="37"/>
      <c r="RZ63" s="38"/>
      <c r="SA63" s="37"/>
      <c r="SB63" s="37"/>
      <c r="SC63" s="38"/>
      <c r="SD63" s="37"/>
      <c r="SE63" s="37"/>
      <c r="SF63" s="38"/>
      <c r="SG63" s="37"/>
      <c r="SH63" s="37"/>
      <c r="SI63" s="38"/>
      <c r="SJ63" s="37"/>
      <c r="SK63" s="37"/>
      <c r="SL63" s="38"/>
      <c r="SM63" s="37"/>
      <c r="SN63" s="37"/>
      <c r="SO63" s="38"/>
      <c r="SP63" s="37"/>
      <c r="SQ63" s="37"/>
      <c r="SR63" s="38"/>
      <c r="SS63" s="37"/>
      <c r="ST63" s="37"/>
      <c r="SU63" s="38"/>
      <c r="SV63" s="37"/>
      <c r="SW63" s="37"/>
      <c r="SX63" s="38"/>
      <c r="SY63" s="37"/>
      <c r="SZ63" s="37"/>
      <c r="TA63" s="38"/>
      <c r="TB63" s="37"/>
      <c r="TC63" s="37"/>
      <c r="TD63" s="38"/>
      <c r="TE63" s="37"/>
      <c r="TF63" s="37"/>
      <c r="TG63" s="38"/>
      <c r="TH63" s="37"/>
      <c r="TI63" s="37"/>
      <c r="TJ63" s="38"/>
      <c r="TK63" s="37"/>
      <c r="TL63" s="37"/>
      <c r="TM63" s="38"/>
      <c r="TN63" s="37"/>
      <c r="TO63" s="37"/>
      <c r="TP63" s="38"/>
      <c r="TQ63" s="37"/>
      <c r="TR63" s="37"/>
      <c r="TS63" s="38"/>
      <c r="TT63" s="37"/>
      <c r="TU63" s="37"/>
      <c r="TV63" s="38"/>
      <c r="TW63" s="37"/>
      <c r="TX63" s="37"/>
      <c r="TY63" s="38"/>
      <c r="TZ63" s="37"/>
      <c r="UA63" s="37"/>
      <c r="UB63" s="38"/>
      <c r="UC63" s="37"/>
      <c r="UD63" s="37"/>
      <c r="UE63" s="38"/>
      <c r="UF63" s="37"/>
      <c r="UG63" s="37"/>
      <c r="UH63" s="38"/>
      <c r="UI63" s="37"/>
      <c r="UJ63" s="37"/>
      <c r="UK63" s="38"/>
      <c r="UL63" s="37"/>
      <c r="UM63" s="37"/>
      <c r="UN63" s="38"/>
      <c r="UO63" s="37"/>
      <c r="UP63" s="37"/>
      <c r="UQ63" s="38"/>
      <c r="UR63" s="37"/>
      <c r="US63" s="37"/>
      <c r="UT63" s="38"/>
      <c r="UU63" s="37"/>
      <c r="UV63" s="37"/>
      <c r="UW63" s="38"/>
      <c r="UX63" s="37"/>
      <c r="UY63" s="37"/>
      <c r="UZ63" s="38"/>
      <c r="VA63" s="37"/>
      <c r="VB63" s="37"/>
      <c r="VC63" s="38"/>
      <c r="VD63" s="37"/>
      <c r="VE63" s="37"/>
      <c r="VF63" s="38"/>
      <c r="VG63" s="37"/>
      <c r="VH63" s="37"/>
      <c r="VI63" s="38"/>
      <c r="VJ63" s="37"/>
      <c r="VK63" s="37"/>
      <c r="VL63" s="38"/>
      <c r="VM63" s="37"/>
      <c r="VN63" s="37"/>
      <c r="VO63" s="38"/>
      <c r="VP63" s="37"/>
      <c r="VQ63" s="37"/>
      <c r="VR63" s="38"/>
      <c r="VS63" s="37"/>
      <c r="VT63" s="37"/>
      <c r="VU63" s="38"/>
      <c r="VV63" s="37"/>
      <c r="VW63" s="37"/>
      <c r="VX63" s="38"/>
      <c r="VY63" s="37"/>
      <c r="VZ63" s="37"/>
      <c r="WA63" s="38"/>
      <c r="WB63" s="37"/>
      <c r="WC63" s="37"/>
      <c r="WD63" s="38"/>
      <c r="WE63" s="37"/>
      <c r="WF63" s="37"/>
      <c r="WG63" s="38"/>
      <c r="WH63" s="37"/>
      <c r="WI63" s="37"/>
      <c r="WJ63" s="38"/>
      <c r="WK63" s="37"/>
      <c r="WL63" s="37"/>
      <c r="WM63" s="38"/>
      <c r="WN63" s="37"/>
      <c r="WO63" s="37"/>
      <c r="WP63" s="38"/>
      <c r="WQ63" s="37"/>
      <c r="WR63" s="37"/>
      <c r="WS63" s="38"/>
      <c r="WT63" s="37"/>
      <c r="WU63" s="37"/>
      <c r="WV63" s="38"/>
      <c r="WW63" s="37"/>
      <c r="WX63" s="37"/>
      <c r="WY63" s="38"/>
      <c r="WZ63" s="37"/>
      <c r="XA63" s="37"/>
      <c r="XB63" s="38"/>
      <c r="XC63" s="37"/>
      <c r="XD63" s="37"/>
      <c r="XE63" s="38"/>
      <c r="XF63" s="37"/>
      <c r="XG63" s="37"/>
      <c r="XH63" s="38"/>
      <c r="XI63" s="37"/>
      <c r="XJ63" s="37"/>
      <c r="XK63" s="38"/>
      <c r="XL63" s="37"/>
      <c r="XM63" s="37"/>
      <c r="XN63" s="38"/>
      <c r="XO63" s="37"/>
      <c r="XP63" s="37"/>
      <c r="XQ63" s="38"/>
      <c r="XR63" s="37"/>
      <c r="XS63" s="37"/>
      <c r="XT63" s="38"/>
      <c r="XU63" s="37"/>
      <c r="XV63" s="37"/>
      <c r="XW63" s="38"/>
      <c r="XX63" s="37"/>
      <c r="XY63" s="37"/>
      <c r="XZ63" s="38"/>
      <c r="YA63" s="37"/>
      <c r="YB63" s="37"/>
      <c r="YC63" s="38"/>
      <c r="YD63" s="37"/>
      <c r="YE63" s="37"/>
      <c r="YF63" s="38"/>
      <c r="YG63" s="37"/>
      <c r="YH63" s="37"/>
      <c r="YI63" s="38"/>
      <c r="YJ63" s="37"/>
      <c r="YK63" s="37"/>
      <c r="YL63" s="38"/>
      <c r="YM63" s="37"/>
      <c r="YN63" s="37"/>
      <c r="YO63" s="38"/>
      <c r="YP63" s="37"/>
      <c r="YQ63" s="37"/>
      <c r="YR63" s="38"/>
      <c r="YS63" s="37"/>
      <c r="YT63" s="37"/>
      <c r="YU63" s="38"/>
      <c r="YV63" s="37"/>
      <c r="YW63" s="37"/>
      <c r="YX63" s="38"/>
      <c r="YY63" s="37"/>
      <c r="YZ63" s="37"/>
      <c r="ZA63" s="38"/>
      <c r="ZB63" s="37"/>
      <c r="ZC63" s="37"/>
      <c r="ZD63" s="38"/>
      <c r="ZE63" s="37"/>
      <c r="ZF63" s="37"/>
      <c r="ZG63" s="38"/>
      <c r="ZH63" s="37"/>
      <c r="ZI63" s="37"/>
      <c r="ZJ63" s="38"/>
      <c r="ZK63" s="37"/>
      <c r="ZL63" s="37"/>
      <c r="ZM63" s="38"/>
      <c r="ZN63" s="37"/>
      <c r="ZO63" s="37"/>
      <c r="ZP63" s="38"/>
      <c r="ZQ63" s="37"/>
      <c r="ZR63" s="37"/>
      <c r="ZS63" s="38"/>
      <c r="ZT63" s="37"/>
      <c r="ZU63" s="37"/>
      <c r="ZV63" s="38"/>
      <c r="ZW63" s="37"/>
      <c r="ZX63" s="37"/>
      <c r="ZY63" s="38"/>
      <c r="ZZ63" s="37"/>
      <c r="AAA63" s="37"/>
      <c r="AAB63" s="38"/>
      <c r="AAC63" s="37"/>
      <c r="AAD63" s="37"/>
      <c r="AAE63" s="38"/>
      <c r="AAF63" s="37"/>
      <c r="AAG63" s="37"/>
      <c r="AAH63" s="38"/>
      <c r="AAI63" s="37"/>
      <c r="AAJ63" s="37"/>
      <c r="AAK63" s="38"/>
      <c r="AAL63" s="37"/>
      <c r="AAM63" s="37"/>
      <c r="AAN63" s="38"/>
      <c r="AAO63" s="37"/>
      <c r="AAP63" s="37"/>
      <c r="AAQ63" s="38"/>
      <c r="AAR63" s="37"/>
      <c r="AAS63" s="37"/>
      <c r="AAT63" s="38"/>
      <c r="AAU63" s="37"/>
      <c r="AAV63" s="37"/>
      <c r="AAW63" s="38"/>
      <c r="AAX63" s="37"/>
      <c r="AAY63" s="37"/>
      <c r="AAZ63" s="38"/>
      <c r="ABA63" s="37"/>
      <c r="ABB63" s="37"/>
      <c r="ABC63" s="38"/>
      <c r="ABD63" s="37"/>
      <c r="ABE63" s="37"/>
      <c r="ABF63" s="38"/>
      <c r="ABG63" s="37"/>
      <c r="ABH63" s="37"/>
      <c r="ABI63" s="38"/>
      <c r="ABJ63" s="37"/>
      <c r="ABK63" s="37"/>
      <c r="ABL63" s="38"/>
      <c r="ABM63" s="37"/>
      <c r="ABN63" s="37"/>
      <c r="ABO63" s="38"/>
      <c r="ABP63" s="37"/>
      <c r="ABQ63" s="37"/>
      <c r="ABR63" s="38"/>
      <c r="ABS63" s="37"/>
      <c r="ABT63" s="37"/>
      <c r="ABU63" s="38"/>
      <c r="ABV63" s="37"/>
      <c r="ABW63" s="37"/>
      <c r="ABX63" s="38"/>
      <c r="ABY63" s="37"/>
      <c r="ABZ63" s="37"/>
      <c r="ACA63" s="38"/>
      <c r="ACB63" s="37"/>
      <c r="ACC63" s="37"/>
      <c r="ACD63" s="38"/>
      <c r="ACE63" s="37"/>
      <c r="ACF63" s="37"/>
      <c r="ACG63" s="38"/>
      <c r="ACH63" s="37"/>
      <c r="ACI63" s="37"/>
      <c r="ACJ63" s="38"/>
      <c r="ACK63" s="37"/>
      <c r="ACL63" s="37"/>
      <c r="ACM63" s="38"/>
      <c r="ACN63" s="37"/>
      <c r="ACO63" s="37"/>
      <c r="ACP63" s="38"/>
      <c r="ACQ63" s="37"/>
      <c r="ACR63" s="37"/>
      <c r="ACS63" s="38"/>
      <c r="ACT63" s="37"/>
      <c r="ACU63" s="37"/>
      <c r="ACV63" s="38"/>
      <c r="ACW63" s="37"/>
      <c r="ACX63" s="37"/>
      <c r="ACY63" s="38"/>
      <c r="ACZ63" s="37"/>
      <c r="ADA63" s="37"/>
      <c r="ADB63" s="38"/>
      <c r="ADC63" s="37"/>
      <c r="ADD63" s="37"/>
      <c r="ADE63" s="38"/>
      <c r="ADF63" s="37"/>
      <c r="ADG63" s="37"/>
      <c r="ADH63" s="38"/>
      <c r="ADI63" s="37"/>
      <c r="ADJ63" s="37"/>
      <c r="ADK63" s="38"/>
      <c r="ADL63" s="37"/>
      <c r="ADM63" s="37"/>
      <c r="ADN63" s="38"/>
      <c r="ADO63" s="37"/>
      <c r="ADP63" s="37"/>
      <c r="ADQ63" s="38"/>
      <c r="ADR63" s="37"/>
      <c r="ADS63" s="37"/>
      <c r="ADT63" s="38"/>
      <c r="ADU63" s="37"/>
      <c r="ADV63" s="37"/>
      <c r="ADW63" s="38"/>
      <c r="ADX63" s="37"/>
      <c r="ADY63" s="37"/>
      <c r="ADZ63" s="38"/>
      <c r="AEA63" s="37"/>
      <c r="AEB63" s="37"/>
      <c r="AEC63" s="38"/>
      <c r="AED63" s="37"/>
      <c r="AEE63" s="37"/>
      <c r="AEF63" s="38"/>
      <c r="AEG63" s="37"/>
      <c r="AEH63" s="37"/>
      <c r="AEI63" s="38"/>
      <c r="AEJ63" s="37"/>
      <c r="AEK63" s="37"/>
      <c r="AEL63" s="38"/>
      <c r="AEM63" s="37"/>
      <c r="AEN63" s="37"/>
      <c r="AEO63" s="38"/>
      <c r="AEP63" s="37"/>
      <c r="AEQ63" s="37"/>
      <c r="AER63" s="38"/>
      <c r="AES63" s="37"/>
      <c r="AET63" s="37"/>
      <c r="AEU63" s="38"/>
      <c r="AEV63" s="37"/>
      <c r="AEW63" s="37"/>
      <c r="AEX63" s="38"/>
      <c r="AEY63" s="37"/>
      <c r="AEZ63" s="37"/>
      <c r="AFA63" s="38"/>
      <c r="AFB63" s="37"/>
      <c r="AFC63" s="37"/>
      <c r="AFD63" s="38"/>
      <c r="AFE63" s="37"/>
      <c r="AFF63" s="37"/>
      <c r="AFG63" s="38"/>
      <c r="AFH63" s="37"/>
      <c r="AFI63" s="37"/>
      <c r="AFJ63" s="38"/>
      <c r="AFK63" s="37"/>
      <c r="AFL63" s="37"/>
      <c r="AFM63" s="38"/>
      <c r="AFN63" s="37"/>
      <c r="AFO63" s="37"/>
      <c r="AFP63" s="38"/>
      <c r="AFQ63" s="37"/>
      <c r="AFR63" s="37"/>
      <c r="AFS63" s="38"/>
      <c r="AFT63" s="37"/>
      <c r="AFU63" s="37"/>
      <c r="AFV63" s="38"/>
      <c r="AFW63" s="37"/>
      <c r="AFX63" s="37"/>
      <c r="AFY63" s="38"/>
      <c r="AFZ63" s="37"/>
      <c r="AGA63" s="37"/>
      <c r="AGB63" s="38"/>
      <c r="AGC63" s="37"/>
      <c r="AGD63" s="37"/>
      <c r="AGE63" s="38"/>
      <c r="AGF63" s="37"/>
      <c r="AGG63" s="37"/>
      <c r="AGH63" s="38"/>
      <c r="AGI63" s="37"/>
      <c r="AGJ63" s="37"/>
      <c r="AGK63" s="38"/>
      <c r="AGL63" s="37"/>
      <c r="AGM63" s="37"/>
      <c r="AGN63" s="38"/>
      <c r="AGO63" s="37"/>
      <c r="AGP63" s="37"/>
      <c r="AGQ63" s="38"/>
      <c r="AGR63" s="37"/>
      <c r="AGS63" s="37"/>
      <c r="AGT63" s="38"/>
      <c r="AGU63" s="37"/>
      <c r="AGV63" s="37"/>
      <c r="AGW63" s="38"/>
      <c r="AGX63" s="37"/>
      <c r="AGY63" s="37"/>
      <c r="AGZ63" s="38"/>
      <c r="AHA63" s="37"/>
      <c r="AHB63" s="37"/>
      <c r="AHC63" s="38"/>
      <c r="AHD63" s="37"/>
      <c r="AHE63" s="37"/>
      <c r="AHF63" s="38"/>
      <c r="AHG63" s="37"/>
      <c r="AHH63" s="37"/>
      <c r="AHI63" s="38"/>
      <c r="AHJ63" s="37"/>
      <c r="AHK63" s="37"/>
      <c r="AHL63" s="38"/>
      <c r="AHM63" s="37"/>
      <c r="AHN63" s="37"/>
      <c r="AHO63" s="38"/>
      <c r="AHP63" s="37"/>
      <c r="AHQ63" s="37"/>
      <c r="AHR63" s="38"/>
      <c r="AHS63" s="37"/>
      <c r="AHT63" s="37"/>
      <c r="AHU63" s="38"/>
      <c r="AHV63" s="37"/>
      <c r="AHW63" s="37"/>
      <c r="AHX63" s="38"/>
      <c r="AHY63" s="37"/>
      <c r="AHZ63" s="37"/>
      <c r="AIA63" s="38"/>
      <c r="AIB63" s="37"/>
      <c r="AIC63" s="37"/>
      <c r="AID63" s="38"/>
      <c r="AIE63" s="37"/>
      <c r="AIF63" s="37"/>
      <c r="AIG63" s="38"/>
      <c r="AIH63" s="37"/>
      <c r="AII63" s="37"/>
      <c r="AIJ63" s="38"/>
      <c r="AIK63" s="37"/>
      <c r="AIL63" s="37"/>
      <c r="AIM63" s="38"/>
      <c r="AIN63" s="37"/>
      <c r="AIO63" s="37"/>
      <c r="AIP63" s="38"/>
      <c r="AIQ63" s="37"/>
      <c r="AIR63" s="37"/>
      <c r="AIS63" s="38"/>
      <c r="AIT63" s="37"/>
      <c r="AIU63" s="37"/>
      <c r="AIV63" s="38"/>
      <c r="AIW63" s="37"/>
      <c r="AIX63" s="37"/>
      <c r="AIY63" s="38"/>
      <c r="AIZ63" s="37"/>
      <c r="AJA63" s="37"/>
      <c r="AJB63" s="38"/>
      <c r="AJC63" s="37"/>
      <c r="AJD63" s="37"/>
      <c r="AJE63" s="38"/>
      <c r="AJF63" s="37"/>
      <c r="AJG63" s="37"/>
      <c r="AJH63" s="38"/>
      <c r="AJI63" s="37"/>
      <c r="AJJ63" s="37"/>
      <c r="AJK63" s="38"/>
      <c r="AJL63" s="37"/>
      <c r="AJM63" s="37"/>
      <c r="AJN63" s="38"/>
      <c r="AJO63" s="37"/>
      <c r="AJP63" s="37"/>
      <c r="AJQ63" s="38"/>
      <c r="AJR63" s="37"/>
      <c r="AJS63" s="37"/>
      <c r="AJT63" s="38"/>
      <c r="AJU63" s="37"/>
      <c r="AJV63" s="37"/>
      <c r="AJW63" s="38"/>
      <c r="AJX63" s="37"/>
      <c r="AJY63" s="37"/>
      <c r="AJZ63" s="38"/>
      <c r="AKA63" s="37"/>
      <c r="AKB63" s="37"/>
      <c r="AKC63" s="38"/>
      <c r="AKD63" s="37"/>
      <c r="AKE63" s="37"/>
      <c r="AKF63" s="38"/>
      <c r="AKG63" s="37"/>
      <c r="AKH63" s="37"/>
      <c r="AKI63" s="38"/>
      <c r="AKJ63" s="37"/>
      <c r="AKK63" s="37"/>
      <c r="AKL63" s="38"/>
      <c r="AKM63" s="37"/>
      <c r="AKN63" s="37"/>
      <c r="AKO63" s="38"/>
      <c r="AKP63" s="37"/>
      <c r="AKQ63" s="37"/>
      <c r="AKR63" s="38"/>
      <c r="AKS63" s="37"/>
      <c r="AKT63" s="37"/>
      <c r="AKU63" s="38"/>
      <c r="AKV63" s="37"/>
      <c r="AKW63" s="37"/>
      <c r="AKX63" s="38"/>
      <c r="AKY63" s="37"/>
      <c r="AKZ63" s="37"/>
      <c r="ALA63" s="38"/>
      <c r="ALB63" s="37"/>
      <c r="ALC63" s="37"/>
      <c r="ALD63" s="38"/>
      <c r="ALE63" s="37"/>
      <c r="ALF63" s="37"/>
      <c r="ALG63" s="38"/>
      <c r="ALH63" s="37"/>
      <c r="ALI63" s="37"/>
      <c r="ALJ63" s="38"/>
      <c r="ALK63" s="37"/>
      <c r="ALL63" s="37"/>
      <c r="ALM63" s="38"/>
      <c r="ALN63" s="37"/>
      <c r="ALO63" s="37"/>
      <c r="ALP63" s="38"/>
      <c r="ALQ63" s="37"/>
      <c r="ALR63" s="37"/>
      <c r="ALS63" s="38"/>
      <c r="ALT63" s="37"/>
      <c r="ALU63" s="37"/>
      <c r="ALV63" s="38"/>
      <c r="ALW63" s="37"/>
      <c r="ALX63" s="37"/>
      <c r="ALY63" s="38"/>
      <c r="ALZ63" s="37"/>
      <c r="AMA63" s="37"/>
      <c r="AMB63" s="38"/>
      <c r="AMC63" s="37"/>
      <c r="AMD63" s="37"/>
      <c r="AME63" s="38"/>
      <c r="AMF63" s="37"/>
      <c r="AMG63" s="37"/>
      <c r="AMH63" s="38"/>
      <c r="AMI63" s="37"/>
      <c r="AMJ63" s="37"/>
      <c r="AMK63" s="38"/>
      <c r="AML63" s="37"/>
      <c r="AMM63" s="37"/>
      <c r="AMN63" s="38"/>
      <c r="AMO63" s="37"/>
      <c r="AMP63" s="37"/>
      <c r="AMQ63" s="38"/>
      <c r="AMR63" s="37"/>
      <c r="AMS63" s="37"/>
      <c r="AMT63" s="38"/>
      <c r="AMU63" s="37"/>
      <c r="AMV63" s="37"/>
      <c r="AMW63" s="38"/>
      <c r="AMX63" s="37"/>
      <c r="AMY63" s="37"/>
      <c r="AMZ63" s="38"/>
      <c r="ANA63" s="37"/>
      <c r="ANB63" s="37"/>
      <c r="ANC63" s="38"/>
      <c r="AND63" s="37"/>
      <c r="ANE63" s="37"/>
      <c r="ANF63" s="38"/>
      <c r="ANG63" s="37"/>
      <c r="ANH63" s="37"/>
      <c r="ANI63" s="38"/>
      <c r="ANJ63" s="37"/>
      <c r="ANK63" s="37"/>
      <c r="ANL63" s="38"/>
      <c r="ANM63" s="37"/>
      <c r="ANN63" s="37"/>
      <c r="ANO63" s="38"/>
      <c r="ANP63" s="37"/>
      <c r="ANQ63" s="37"/>
      <c r="ANR63" s="38"/>
      <c r="ANS63" s="37"/>
      <c r="ANT63" s="37"/>
      <c r="ANU63" s="38"/>
      <c r="ANV63" s="37"/>
      <c r="ANW63" s="37"/>
      <c r="ANX63" s="38"/>
      <c r="ANY63" s="37"/>
      <c r="ANZ63" s="37"/>
      <c r="AOA63" s="38"/>
      <c r="AOB63" s="37"/>
      <c r="AOC63" s="37"/>
      <c r="AOD63" s="38"/>
      <c r="AOE63" s="37"/>
      <c r="AOF63" s="37"/>
      <c r="AOG63" s="38"/>
      <c r="AOH63" s="37"/>
      <c r="AOI63" s="37"/>
      <c r="AOJ63" s="38"/>
      <c r="AOK63" s="37"/>
      <c r="AOL63" s="37"/>
      <c r="AOM63" s="38"/>
      <c r="AON63" s="37"/>
      <c r="AOO63" s="37"/>
      <c r="AOP63" s="38"/>
      <c r="AOQ63" s="37"/>
      <c r="AOR63" s="37"/>
      <c r="AOS63" s="38"/>
      <c r="AOT63" s="37"/>
      <c r="AOU63" s="37"/>
      <c r="AOV63" s="38"/>
      <c r="AOW63" s="37"/>
      <c r="AOX63" s="37"/>
      <c r="AOY63" s="38"/>
      <c r="AOZ63" s="37"/>
      <c r="APA63" s="37"/>
      <c r="APB63" s="38"/>
      <c r="APC63" s="37"/>
      <c r="APD63" s="37"/>
      <c r="APE63" s="38"/>
      <c r="APF63" s="37"/>
      <c r="APG63" s="37"/>
      <c r="APH63" s="38"/>
      <c r="API63" s="37"/>
      <c r="APJ63" s="37"/>
      <c r="APK63" s="38"/>
      <c r="APL63" s="37"/>
      <c r="APM63" s="37"/>
      <c r="APN63" s="38"/>
      <c r="APO63" s="37"/>
      <c r="APP63" s="37"/>
      <c r="APQ63" s="38"/>
      <c r="APR63" s="37"/>
      <c r="APS63" s="37"/>
      <c r="APT63" s="38"/>
      <c r="APU63" s="37"/>
      <c r="APV63" s="37"/>
      <c r="APW63" s="38"/>
      <c r="APX63" s="37"/>
      <c r="APY63" s="37"/>
      <c r="APZ63" s="38"/>
      <c r="AQA63" s="37"/>
      <c r="AQB63" s="37"/>
      <c r="AQC63" s="38"/>
      <c r="AQD63" s="37"/>
      <c r="AQE63" s="37"/>
      <c r="AQF63" s="38"/>
      <c r="AQG63" s="37"/>
      <c r="AQH63" s="37"/>
      <c r="AQI63" s="38"/>
      <c r="AQJ63" s="37"/>
      <c r="AQK63" s="37"/>
      <c r="AQL63" s="38"/>
      <c r="AQM63" s="37"/>
      <c r="AQN63" s="37"/>
      <c r="AQO63" s="38"/>
      <c r="AQP63" s="37"/>
      <c r="AQQ63" s="37"/>
      <c r="AQR63" s="38"/>
      <c r="AQS63" s="37"/>
      <c r="AQT63" s="37"/>
      <c r="AQU63" s="38"/>
      <c r="AQV63" s="37"/>
      <c r="AQW63" s="37"/>
      <c r="AQX63" s="38"/>
      <c r="AQY63" s="37"/>
      <c r="AQZ63" s="37"/>
      <c r="ARA63" s="38"/>
      <c r="ARB63" s="37"/>
      <c r="ARC63" s="37"/>
      <c r="ARD63" s="38"/>
      <c r="ARE63" s="37"/>
      <c r="ARF63" s="37"/>
      <c r="ARG63" s="38"/>
      <c r="ARH63" s="37"/>
      <c r="ARI63" s="37"/>
      <c r="ARJ63" s="38"/>
      <c r="ARK63" s="37"/>
      <c r="ARL63" s="37"/>
      <c r="ARM63" s="38"/>
      <c r="ARN63" s="37"/>
      <c r="ARO63" s="37"/>
      <c r="ARP63" s="38"/>
      <c r="ARQ63" s="37"/>
      <c r="ARR63" s="37"/>
      <c r="ARS63" s="38"/>
      <c r="ART63" s="37"/>
      <c r="ARU63" s="37"/>
      <c r="ARV63" s="38"/>
      <c r="ARW63" s="37"/>
      <c r="ARX63" s="37"/>
      <c r="ARY63" s="38"/>
      <c r="ARZ63" s="37"/>
      <c r="ASA63" s="37"/>
      <c r="ASB63" s="38"/>
      <c r="ASC63" s="37"/>
      <c r="ASD63" s="37"/>
      <c r="ASE63" s="38"/>
      <c r="ASF63" s="37"/>
      <c r="ASG63" s="37"/>
      <c r="ASH63" s="38"/>
      <c r="ASI63" s="37"/>
      <c r="ASJ63" s="37"/>
      <c r="ASK63" s="38"/>
      <c r="ASL63" s="37"/>
      <c r="ASM63" s="37"/>
      <c r="ASN63" s="38"/>
      <c r="ASO63" s="37"/>
      <c r="ASP63" s="37"/>
      <c r="ASQ63" s="38"/>
      <c r="ASR63" s="37"/>
      <c r="ASS63" s="37"/>
      <c r="AST63" s="38"/>
      <c r="ASU63" s="37"/>
      <c r="ASV63" s="37"/>
      <c r="ASW63" s="38"/>
      <c r="ASX63" s="37"/>
      <c r="ASY63" s="37"/>
      <c r="ASZ63" s="38"/>
      <c r="ATA63" s="37"/>
      <c r="ATB63" s="37"/>
      <c r="ATC63" s="38"/>
      <c r="ATD63" s="37"/>
      <c r="ATE63" s="37"/>
      <c r="ATF63" s="38"/>
      <c r="ATG63" s="37"/>
      <c r="ATH63" s="37"/>
      <c r="ATI63" s="38"/>
      <c r="ATJ63" s="37"/>
      <c r="ATK63" s="37"/>
      <c r="ATL63" s="38"/>
      <c r="ATM63" s="37"/>
      <c r="ATN63" s="37"/>
      <c r="ATO63" s="38"/>
      <c r="ATP63" s="37"/>
      <c r="ATQ63" s="37"/>
      <c r="ATR63" s="38"/>
      <c r="ATS63" s="37"/>
      <c r="ATT63" s="37"/>
      <c r="ATU63" s="38"/>
      <c r="ATV63" s="37"/>
      <c r="ATW63" s="37"/>
      <c r="ATX63" s="38"/>
      <c r="ATY63" s="37"/>
      <c r="ATZ63" s="37"/>
      <c r="AUA63" s="38"/>
      <c r="AUB63" s="37"/>
      <c r="AUC63" s="37"/>
      <c r="AUD63" s="38"/>
      <c r="AUE63" s="37"/>
      <c r="AUF63" s="37"/>
      <c r="AUG63" s="38"/>
      <c r="AUH63" s="37"/>
      <c r="AUI63" s="37"/>
      <c r="AUJ63" s="38"/>
      <c r="AUK63" s="37"/>
      <c r="AUL63" s="37"/>
      <c r="AUM63" s="38"/>
      <c r="AUN63" s="37"/>
      <c r="AUO63" s="37"/>
      <c r="AUP63" s="38"/>
      <c r="AUQ63" s="37"/>
      <c r="AUR63" s="37"/>
      <c r="AUS63" s="38"/>
      <c r="AUT63" s="37"/>
      <c r="AUU63" s="37"/>
      <c r="AUV63" s="38"/>
      <c r="AUW63" s="37"/>
      <c r="AUX63" s="37"/>
      <c r="AUY63" s="38"/>
      <c r="AUZ63" s="37"/>
      <c r="AVA63" s="37"/>
      <c r="AVB63" s="38"/>
      <c r="AVC63" s="37"/>
      <c r="AVD63" s="37"/>
      <c r="AVE63" s="38"/>
      <c r="AVF63" s="37"/>
      <c r="AVG63" s="37"/>
      <c r="AVH63" s="38"/>
      <c r="AVI63" s="37"/>
      <c r="AVJ63" s="37"/>
      <c r="AVK63" s="38"/>
      <c r="AVL63" s="37"/>
      <c r="AVM63" s="37"/>
      <c r="AVN63" s="38"/>
      <c r="AVO63" s="37"/>
      <c r="AVP63" s="37"/>
      <c r="AVQ63" s="38"/>
      <c r="AVR63" s="37"/>
      <c r="AVS63" s="37"/>
      <c r="AVT63" s="38"/>
      <c r="AVU63" s="37"/>
      <c r="AVV63" s="37"/>
      <c r="AVW63" s="38"/>
      <c r="AVX63" s="37"/>
      <c r="AVY63" s="37"/>
      <c r="AVZ63" s="38"/>
      <c r="AWA63" s="37"/>
      <c r="AWB63" s="37"/>
      <c r="AWC63" s="38"/>
      <c r="AWD63" s="37"/>
      <c r="AWE63" s="37"/>
      <c r="AWF63" s="38"/>
      <c r="AWG63" s="37"/>
      <c r="AWH63" s="37"/>
      <c r="AWI63" s="38"/>
      <c r="AWJ63" s="37"/>
      <c r="AWK63" s="37"/>
      <c r="AWL63" s="38"/>
      <c r="AWM63" s="37"/>
      <c r="AWN63" s="37"/>
      <c r="AWO63" s="38"/>
      <c r="AWP63" s="37"/>
      <c r="AWQ63" s="37"/>
      <c r="AWR63" s="38"/>
      <c r="AWS63" s="37"/>
      <c r="AWT63" s="37"/>
      <c r="AWU63" s="38"/>
      <c r="AWV63" s="37"/>
      <c r="AWW63" s="37"/>
      <c r="AWX63" s="38"/>
      <c r="AWY63" s="37"/>
      <c r="AWZ63" s="37"/>
      <c r="AXA63" s="38"/>
      <c r="AXB63" s="37"/>
      <c r="AXC63" s="37"/>
      <c r="AXD63" s="38"/>
      <c r="AXE63" s="37"/>
      <c r="AXF63" s="37"/>
      <c r="AXG63" s="38"/>
      <c r="AXH63" s="37"/>
      <c r="AXI63" s="37"/>
      <c r="AXJ63" s="38"/>
      <c r="AXK63" s="37"/>
      <c r="AXL63" s="37"/>
      <c r="AXM63" s="38"/>
      <c r="AXN63" s="37"/>
      <c r="AXO63" s="37"/>
      <c r="AXP63" s="38"/>
      <c r="AXQ63" s="37"/>
      <c r="AXR63" s="37"/>
      <c r="AXS63" s="38"/>
      <c r="AXT63" s="37"/>
      <c r="AXU63" s="37"/>
      <c r="AXV63" s="38"/>
      <c r="AXW63" s="37"/>
      <c r="AXX63" s="37"/>
      <c r="AXY63" s="38"/>
      <c r="AXZ63" s="37"/>
      <c r="AYA63" s="37"/>
      <c r="AYB63" s="38"/>
      <c r="AYC63" s="37"/>
      <c r="AYD63" s="37"/>
      <c r="AYE63" s="38"/>
      <c r="AYF63" s="37"/>
      <c r="AYG63" s="37"/>
      <c r="AYH63" s="38"/>
      <c r="AYI63" s="37"/>
      <c r="AYJ63" s="37"/>
      <c r="AYK63" s="38"/>
      <c r="AYL63" s="37"/>
      <c r="AYM63" s="37"/>
      <c r="AYN63" s="38"/>
      <c r="AYO63" s="37"/>
      <c r="AYP63" s="37"/>
      <c r="AYQ63" s="38"/>
      <c r="AYR63" s="37"/>
      <c r="AYS63" s="37"/>
      <c r="AYT63" s="38"/>
      <c r="AYU63" s="37"/>
      <c r="AYV63" s="37"/>
      <c r="AYW63" s="38"/>
      <c r="AYX63" s="37"/>
      <c r="AYY63" s="37"/>
      <c r="AYZ63" s="38"/>
      <c r="AZA63" s="37"/>
      <c r="AZB63" s="37"/>
      <c r="AZC63" s="38"/>
      <c r="AZD63" s="37"/>
      <c r="AZE63" s="37"/>
      <c r="AZF63" s="38"/>
      <c r="AZG63" s="37"/>
      <c r="AZH63" s="37"/>
      <c r="AZI63" s="38"/>
      <c r="AZJ63" s="37"/>
      <c r="AZK63" s="37"/>
      <c r="AZL63" s="38"/>
      <c r="AZM63" s="37"/>
      <c r="AZN63" s="37"/>
      <c r="AZO63" s="38"/>
      <c r="AZP63" s="37"/>
      <c r="AZQ63" s="37"/>
      <c r="AZR63" s="38"/>
      <c r="AZS63" s="37"/>
      <c r="AZT63" s="37"/>
      <c r="AZU63" s="38"/>
      <c r="AZV63" s="37"/>
      <c r="AZW63" s="37"/>
      <c r="AZX63" s="38"/>
      <c r="AZY63" s="37"/>
      <c r="AZZ63" s="37"/>
      <c r="BAA63" s="38"/>
      <c r="BAB63" s="37"/>
      <c r="BAC63" s="37"/>
      <c r="BAD63" s="38"/>
      <c r="BAE63" s="37"/>
      <c r="BAF63" s="37"/>
      <c r="BAG63" s="38"/>
      <c r="BAH63" s="37"/>
      <c r="BAI63" s="37"/>
      <c r="BAJ63" s="38"/>
      <c r="BAK63" s="37"/>
      <c r="BAL63" s="37"/>
      <c r="BAM63" s="38"/>
      <c r="BAN63" s="37"/>
      <c r="BAO63" s="37"/>
      <c r="BAP63" s="38"/>
      <c r="BAQ63" s="37"/>
      <c r="BAR63" s="37"/>
      <c r="BAS63" s="38"/>
      <c r="BAT63" s="37"/>
      <c r="BAU63" s="37"/>
      <c r="BAV63" s="38"/>
      <c r="BAW63" s="37"/>
      <c r="BAX63" s="37"/>
      <c r="BAY63" s="38"/>
      <c r="BAZ63" s="37"/>
      <c r="BBA63" s="37"/>
      <c r="BBB63" s="38"/>
      <c r="BBC63" s="37"/>
      <c r="BBD63" s="37"/>
      <c r="BBE63" s="38"/>
      <c r="BBF63" s="37"/>
      <c r="BBG63" s="37"/>
      <c r="BBH63" s="38"/>
      <c r="BBI63" s="37"/>
      <c r="BBJ63" s="37"/>
      <c r="BBK63" s="38"/>
      <c r="BBL63" s="37"/>
      <c r="BBM63" s="37"/>
      <c r="BBN63" s="38"/>
      <c r="BBO63" s="37"/>
      <c r="BBP63" s="37"/>
      <c r="BBQ63" s="38"/>
      <c r="BBR63" s="37"/>
      <c r="BBS63" s="37"/>
      <c r="BBT63" s="38"/>
      <c r="BBU63" s="37"/>
      <c r="BBV63" s="37"/>
      <c r="BBW63" s="38"/>
      <c r="BBX63" s="37"/>
      <c r="BBY63" s="37"/>
      <c r="BBZ63" s="38"/>
      <c r="BCA63" s="37"/>
      <c r="BCB63" s="37"/>
      <c r="BCC63" s="38"/>
      <c r="BCD63" s="37"/>
      <c r="BCE63" s="37"/>
      <c r="BCF63" s="38"/>
      <c r="BCG63" s="37"/>
      <c r="BCH63" s="37"/>
      <c r="BCI63" s="38"/>
      <c r="BCJ63" s="37"/>
      <c r="BCK63" s="37"/>
      <c r="BCL63" s="38"/>
      <c r="BCM63" s="37"/>
      <c r="BCN63" s="37"/>
      <c r="BCO63" s="38"/>
      <c r="BCP63" s="37"/>
      <c r="BCQ63" s="37"/>
      <c r="BCR63" s="38"/>
      <c r="BCS63" s="37"/>
      <c r="BCT63" s="37"/>
      <c r="BCU63" s="38"/>
      <c r="BCV63" s="37"/>
      <c r="BCW63" s="37"/>
      <c r="BCX63" s="38"/>
      <c r="BCY63" s="37"/>
      <c r="BCZ63" s="37"/>
      <c r="BDA63" s="38"/>
      <c r="BDB63" s="37"/>
      <c r="BDC63" s="37"/>
      <c r="BDD63" s="38"/>
      <c r="BDE63" s="37"/>
      <c r="BDF63" s="37"/>
      <c r="BDG63" s="38"/>
      <c r="BDH63" s="37"/>
      <c r="BDI63" s="37"/>
      <c r="BDJ63" s="38"/>
      <c r="BDK63" s="37"/>
      <c r="BDL63" s="37"/>
      <c r="BDM63" s="38"/>
      <c r="BDN63" s="37"/>
      <c r="BDO63" s="37"/>
      <c r="BDP63" s="38"/>
      <c r="BDQ63" s="37"/>
      <c r="BDR63" s="37"/>
      <c r="BDS63" s="38"/>
      <c r="BDT63" s="37"/>
      <c r="BDU63" s="37"/>
      <c r="BDV63" s="38"/>
      <c r="BDW63" s="37"/>
      <c r="BDX63" s="37"/>
      <c r="BDY63" s="38"/>
      <c r="BDZ63" s="37"/>
      <c r="BEA63" s="37"/>
      <c r="BEB63" s="38"/>
      <c r="BEC63" s="37"/>
      <c r="BED63" s="37"/>
      <c r="BEE63" s="38"/>
      <c r="BEF63" s="37"/>
      <c r="BEG63" s="37"/>
      <c r="BEH63" s="38"/>
      <c r="BEI63" s="37"/>
      <c r="BEJ63" s="37"/>
      <c r="BEK63" s="38"/>
      <c r="BEL63" s="37"/>
      <c r="BEM63" s="37"/>
      <c r="BEN63" s="38"/>
      <c r="BEO63" s="37"/>
      <c r="BEP63" s="37"/>
      <c r="BEQ63" s="38"/>
      <c r="BER63" s="37"/>
      <c r="BES63" s="37"/>
      <c r="BET63" s="38"/>
      <c r="BEU63" s="37"/>
      <c r="BEV63" s="37"/>
      <c r="BEW63" s="38"/>
      <c r="BEX63" s="37"/>
      <c r="BEY63" s="37"/>
      <c r="BEZ63" s="38"/>
      <c r="BFA63" s="37"/>
      <c r="BFB63" s="37"/>
      <c r="BFC63" s="38"/>
      <c r="BFD63" s="37"/>
      <c r="BFE63" s="37"/>
      <c r="BFF63" s="38"/>
      <c r="BFG63" s="37"/>
      <c r="BFH63" s="37"/>
      <c r="BFI63" s="38"/>
      <c r="BFJ63" s="37"/>
      <c r="BFK63" s="37"/>
      <c r="BFL63" s="38"/>
      <c r="BFM63" s="37"/>
      <c r="BFN63" s="37"/>
      <c r="BFO63" s="38"/>
      <c r="BFP63" s="37"/>
      <c r="BFQ63" s="37"/>
      <c r="BFR63" s="38"/>
      <c r="BFS63" s="37"/>
      <c r="BFT63" s="37"/>
      <c r="BFU63" s="38"/>
      <c r="BFV63" s="37"/>
      <c r="BFW63" s="37"/>
      <c r="BFX63" s="38"/>
      <c r="BFY63" s="37"/>
      <c r="BFZ63" s="37"/>
      <c r="BGA63" s="38"/>
      <c r="BGB63" s="37"/>
      <c r="BGC63" s="37"/>
      <c r="BGD63" s="38"/>
      <c r="BGE63" s="37"/>
      <c r="BGF63" s="37"/>
      <c r="BGG63" s="38"/>
      <c r="BGH63" s="37"/>
      <c r="BGI63" s="37"/>
      <c r="BGJ63" s="38"/>
      <c r="BGK63" s="37"/>
      <c r="BGL63" s="37"/>
      <c r="BGM63" s="38"/>
      <c r="BGN63" s="37"/>
      <c r="BGO63" s="37"/>
      <c r="BGP63" s="38"/>
      <c r="BGQ63" s="37"/>
      <c r="BGR63" s="37"/>
      <c r="BGS63" s="38"/>
      <c r="BGT63" s="37"/>
      <c r="BGU63" s="37"/>
      <c r="BGV63" s="38"/>
      <c r="BGW63" s="37"/>
      <c r="BGX63" s="37"/>
      <c r="BGY63" s="38"/>
      <c r="BGZ63" s="37"/>
      <c r="BHA63" s="37"/>
      <c r="BHB63" s="38"/>
      <c r="BHC63" s="37"/>
      <c r="BHD63" s="37"/>
      <c r="BHE63" s="38"/>
      <c r="BHF63" s="37"/>
      <c r="BHG63" s="37"/>
      <c r="BHH63" s="38"/>
      <c r="BHI63" s="37"/>
      <c r="BHJ63" s="37"/>
      <c r="BHK63" s="38"/>
      <c r="BHL63" s="37"/>
      <c r="BHM63" s="37"/>
      <c r="BHN63" s="38"/>
      <c r="BHO63" s="37"/>
      <c r="BHP63" s="37"/>
      <c r="BHQ63" s="38"/>
      <c r="BHR63" s="37"/>
      <c r="BHS63" s="37"/>
      <c r="BHT63" s="38"/>
      <c r="BHU63" s="37"/>
      <c r="BHV63" s="37"/>
      <c r="BHW63" s="38"/>
      <c r="BHX63" s="37"/>
      <c r="BHY63" s="37"/>
      <c r="BHZ63" s="38"/>
      <c r="BIA63" s="37"/>
      <c r="BIB63" s="37"/>
      <c r="BIC63" s="38"/>
      <c r="BID63" s="37"/>
      <c r="BIE63" s="37"/>
      <c r="BIF63" s="38"/>
      <c r="BIG63" s="37"/>
      <c r="BIH63" s="37"/>
      <c r="BII63" s="38"/>
      <c r="BIJ63" s="37"/>
      <c r="BIK63" s="37"/>
      <c r="BIL63" s="38"/>
      <c r="BIM63" s="37"/>
      <c r="BIN63" s="37"/>
      <c r="BIO63" s="38"/>
      <c r="BIP63" s="37"/>
      <c r="BIQ63" s="37"/>
      <c r="BIR63" s="38"/>
      <c r="BIS63" s="37"/>
      <c r="BIT63" s="37"/>
      <c r="BIU63" s="38"/>
      <c r="BIV63" s="37"/>
      <c r="BIW63" s="37"/>
      <c r="BIX63" s="38"/>
      <c r="BIY63" s="37"/>
      <c r="BIZ63" s="37"/>
      <c r="BJA63" s="38"/>
      <c r="BJB63" s="37"/>
      <c r="BJC63" s="37"/>
      <c r="BJD63" s="38"/>
      <c r="BJE63" s="37"/>
      <c r="BJF63" s="37"/>
      <c r="BJG63" s="38"/>
      <c r="BJH63" s="37"/>
      <c r="BJI63" s="37"/>
      <c r="BJJ63" s="38"/>
      <c r="BJK63" s="37"/>
      <c r="BJL63" s="37"/>
      <c r="BJM63" s="38"/>
      <c r="BJN63" s="37"/>
      <c r="BJO63" s="37"/>
      <c r="BJP63" s="38"/>
      <c r="BJQ63" s="37"/>
      <c r="BJR63" s="37"/>
      <c r="BJS63" s="38"/>
      <c r="BJT63" s="37"/>
      <c r="BJU63" s="37"/>
      <c r="BJV63" s="38"/>
      <c r="BJW63" s="37"/>
      <c r="BJX63" s="37"/>
      <c r="BJY63" s="38"/>
      <c r="BJZ63" s="37"/>
      <c r="BKA63" s="37"/>
      <c r="BKB63" s="38"/>
      <c r="BKC63" s="37"/>
      <c r="BKD63" s="37"/>
      <c r="BKE63" s="38"/>
      <c r="BKF63" s="37"/>
      <c r="BKG63" s="37"/>
      <c r="BKH63" s="38"/>
      <c r="BKI63" s="37"/>
      <c r="BKJ63" s="37"/>
      <c r="BKK63" s="38"/>
      <c r="BKL63" s="37"/>
      <c r="BKM63" s="37"/>
      <c r="BKN63" s="38"/>
      <c r="BKO63" s="37"/>
      <c r="BKP63" s="37"/>
      <c r="BKQ63" s="38"/>
      <c r="BKR63" s="37"/>
      <c r="BKS63" s="37"/>
      <c r="BKT63" s="38"/>
      <c r="BKU63" s="37"/>
      <c r="BKV63" s="37"/>
      <c r="BKW63" s="38"/>
      <c r="BKX63" s="37"/>
      <c r="BKY63" s="37"/>
      <c r="BKZ63" s="38"/>
      <c r="BLA63" s="37"/>
      <c r="BLB63" s="37"/>
      <c r="BLC63" s="38"/>
      <c r="BLD63" s="37"/>
      <c r="BLE63" s="37"/>
      <c r="BLF63" s="38"/>
      <c r="BLG63" s="37"/>
      <c r="BLH63" s="37"/>
      <c r="BLI63" s="38"/>
      <c r="BLJ63" s="37"/>
      <c r="BLK63" s="37"/>
      <c r="BLL63" s="38"/>
      <c r="BLM63" s="37"/>
      <c r="BLN63" s="37"/>
      <c r="BLO63" s="38"/>
      <c r="BLP63" s="37"/>
      <c r="BLQ63" s="37"/>
      <c r="BLR63" s="38"/>
      <c r="BLS63" s="37"/>
      <c r="BLT63" s="37"/>
      <c r="BLU63" s="38"/>
      <c r="BLV63" s="37"/>
      <c r="BLW63" s="37"/>
      <c r="BLX63" s="38"/>
      <c r="BLY63" s="37"/>
      <c r="BLZ63" s="37"/>
      <c r="BMA63" s="38"/>
      <c r="BMB63" s="37"/>
      <c r="BMC63" s="37"/>
      <c r="BMD63" s="38"/>
      <c r="BME63" s="37"/>
      <c r="BMF63" s="37"/>
      <c r="BMG63" s="38"/>
      <c r="BMH63" s="37"/>
      <c r="BMI63" s="37"/>
      <c r="BMJ63" s="38"/>
      <c r="BMK63" s="37"/>
      <c r="BML63" s="37"/>
      <c r="BMM63" s="38"/>
      <c r="BMN63" s="37"/>
      <c r="BMO63" s="37"/>
      <c r="BMP63" s="38"/>
      <c r="BMQ63" s="37"/>
      <c r="BMR63" s="37"/>
      <c r="BMS63" s="38"/>
      <c r="BMT63" s="37"/>
      <c r="BMU63" s="37"/>
      <c r="BMV63" s="38"/>
      <c r="BMW63" s="37"/>
      <c r="BMX63" s="37"/>
      <c r="BMY63" s="38"/>
      <c r="BMZ63" s="37"/>
      <c r="BNA63" s="37"/>
      <c r="BNB63" s="38"/>
      <c r="BNC63" s="37"/>
      <c r="BND63" s="37"/>
      <c r="BNE63" s="38"/>
      <c r="BNF63" s="37"/>
      <c r="BNG63" s="37"/>
      <c r="BNH63" s="38"/>
      <c r="BNI63" s="37"/>
      <c r="BNJ63" s="37"/>
      <c r="BNK63" s="38"/>
      <c r="BNL63" s="37"/>
      <c r="BNM63" s="37"/>
      <c r="BNN63" s="38"/>
      <c r="BNO63" s="37"/>
      <c r="BNP63" s="37"/>
      <c r="BNQ63" s="38"/>
      <c r="BNR63" s="37"/>
      <c r="BNS63" s="37"/>
      <c r="BNT63" s="38"/>
      <c r="BNU63" s="37"/>
      <c r="BNV63" s="37"/>
      <c r="BNW63" s="38"/>
      <c r="BNX63" s="37"/>
      <c r="BNY63" s="37"/>
      <c r="BNZ63" s="38"/>
      <c r="BOA63" s="37"/>
      <c r="BOB63" s="37"/>
      <c r="BOC63" s="38"/>
      <c r="BOD63" s="37"/>
      <c r="BOE63" s="37"/>
      <c r="BOF63" s="38"/>
      <c r="BOG63" s="37"/>
      <c r="BOH63" s="37"/>
      <c r="BOI63" s="38"/>
      <c r="BOJ63" s="37"/>
      <c r="BOK63" s="37"/>
      <c r="BOL63" s="38"/>
      <c r="BOM63" s="37"/>
      <c r="BON63" s="37"/>
      <c r="BOO63" s="38"/>
      <c r="BOP63" s="37"/>
      <c r="BOQ63" s="37"/>
      <c r="BOR63" s="38"/>
      <c r="BOS63" s="37"/>
      <c r="BOT63" s="37"/>
      <c r="BOU63" s="38"/>
      <c r="BOV63" s="37"/>
      <c r="BOW63" s="37"/>
      <c r="BOX63" s="38"/>
      <c r="BOY63" s="37"/>
      <c r="BOZ63" s="37"/>
      <c r="BPA63" s="38"/>
      <c r="BPB63" s="37"/>
      <c r="BPC63" s="37"/>
      <c r="BPD63" s="38"/>
      <c r="BPE63" s="37"/>
      <c r="BPF63" s="37"/>
      <c r="BPG63" s="38"/>
      <c r="BPH63" s="37"/>
      <c r="BPI63" s="37"/>
      <c r="BPJ63" s="38"/>
      <c r="BPK63" s="37"/>
      <c r="BPL63" s="37"/>
      <c r="BPM63" s="38"/>
      <c r="BPN63" s="37"/>
      <c r="BPO63" s="37"/>
      <c r="BPP63" s="38"/>
      <c r="BPQ63" s="37"/>
      <c r="BPR63" s="37"/>
      <c r="BPS63" s="38"/>
      <c r="BPT63" s="37"/>
      <c r="BPU63" s="37"/>
      <c r="BPV63" s="38"/>
      <c r="BPW63" s="37"/>
      <c r="BPX63" s="37"/>
      <c r="BPY63" s="38"/>
      <c r="BPZ63" s="37"/>
      <c r="BQA63" s="37"/>
      <c r="BQB63" s="38"/>
      <c r="BQC63" s="37"/>
      <c r="BQD63" s="37"/>
      <c r="BQE63" s="38"/>
      <c r="BQF63" s="37"/>
      <c r="BQG63" s="37"/>
      <c r="BQH63" s="38"/>
      <c r="BQI63" s="37"/>
      <c r="BQJ63" s="37"/>
      <c r="BQK63" s="38"/>
      <c r="BQL63" s="37"/>
      <c r="BQM63" s="37"/>
      <c r="BQN63" s="38"/>
      <c r="BQO63" s="37"/>
      <c r="BQP63" s="37"/>
      <c r="BQQ63" s="38"/>
      <c r="BQR63" s="37"/>
      <c r="BQS63" s="37"/>
      <c r="BQT63" s="38"/>
      <c r="BQU63" s="37"/>
      <c r="BQV63" s="37"/>
      <c r="BQW63" s="38"/>
      <c r="BQX63" s="37"/>
      <c r="BQY63" s="37"/>
      <c r="BQZ63" s="38"/>
      <c r="BRA63" s="37"/>
      <c r="BRB63" s="37"/>
      <c r="BRC63" s="38"/>
      <c r="BRD63" s="37"/>
      <c r="BRE63" s="37"/>
      <c r="BRF63" s="38"/>
      <c r="BRG63" s="37"/>
      <c r="BRH63" s="37"/>
      <c r="BRI63" s="38"/>
      <c r="BRJ63" s="37"/>
      <c r="BRK63" s="37"/>
      <c r="BRL63" s="38"/>
      <c r="BRM63" s="37"/>
      <c r="BRN63" s="37"/>
      <c r="BRO63" s="38"/>
      <c r="BRP63" s="37"/>
      <c r="BRQ63" s="37"/>
      <c r="BRR63" s="38"/>
      <c r="BRS63" s="37"/>
      <c r="BRT63" s="37"/>
      <c r="BRU63" s="38"/>
      <c r="BRV63" s="37"/>
      <c r="BRW63" s="37"/>
      <c r="BRX63" s="38"/>
      <c r="BRY63" s="37"/>
      <c r="BRZ63" s="37"/>
      <c r="BSA63" s="38"/>
      <c r="BSB63" s="37"/>
      <c r="BSC63" s="37"/>
      <c r="BSD63" s="38"/>
      <c r="BSE63" s="37"/>
      <c r="BSF63" s="37"/>
      <c r="BSG63" s="38"/>
      <c r="BSH63" s="37"/>
      <c r="BSI63" s="37"/>
      <c r="BSJ63" s="38"/>
      <c r="BSK63" s="37"/>
      <c r="BSL63" s="37"/>
      <c r="BSM63" s="38"/>
      <c r="BSN63" s="37"/>
      <c r="BSO63" s="37"/>
      <c r="BSP63" s="38"/>
      <c r="BSQ63" s="37"/>
      <c r="BSR63" s="37"/>
      <c r="BSS63" s="38"/>
      <c r="BST63" s="37"/>
      <c r="BSU63" s="37"/>
      <c r="BSV63" s="38"/>
      <c r="BSW63" s="37"/>
      <c r="BSX63" s="37"/>
      <c r="BSY63" s="38"/>
      <c r="BSZ63" s="37"/>
      <c r="BTA63" s="37"/>
      <c r="BTB63" s="38"/>
      <c r="BTC63" s="37"/>
      <c r="BTD63" s="37"/>
      <c r="BTE63" s="38"/>
      <c r="BTF63" s="37"/>
      <c r="BTG63" s="37"/>
      <c r="BTH63" s="38"/>
      <c r="BTI63" s="37"/>
      <c r="BTJ63" s="37"/>
      <c r="BTK63" s="38"/>
      <c r="BTL63" s="37"/>
      <c r="BTM63" s="37"/>
      <c r="BTN63" s="38"/>
      <c r="BTO63" s="37"/>
      <c r="BTP63" s="37"/>
      <c r="BTQ63" s="38"/>
      <c r="BTR63" s="37"/>
      <c r="BTS63" s="37"/>
      <c r="BTT63" s="38"/>
      <c r="BTU63" s="37"/>
      <c r="BTV63" s="37"/>
      <c r="BTW63" s="38"/>
      <c r="BTX63" s="37"/>
      <c r="BTY63" s="37"/>
      <c r="BTZ63" s="38"/>
      <c r="BUA63" s="37"/>
      <c r="BUB63" s="37"/>
      <c r="BUC63" s="38"/>
      <c r="BUD63" s="37"/>
      <c r="BUE63" s="37"/>
      <c r="BUF63" s="38"/>
      <c r="BUG63" s="37"/>
      <c r="BUH63" s="37"/>
      <c r="BUI63" s="38"/>
      <c r="BUJ63" s="37"/>
      <c r="BUK63" s="37"/>
      <c r="BUL63" s="38"/>
      <c r="BUM63" s="37"/>
      <c r="BUN63" s="37"/>
      <c r="BUO63" s="38"/>
      <c r="BUP63" s="37"/>
      <c r="BUQ63" s="37"/>
      <c r="BUR63" s="38"/>
      <c r="BUS63" s="37"/>
      <c r="BUT63" s="37"/>
      <c r="BUU63" s="38"/>
      <c r="BUV63" s="37"/>
      <c r="BUW63" s="37"/>
      <c r="BUX63" s="38"/>
      <c r="BUY63" s="37"/>
      <c r="BUZ63" s="37"/>
      <c r="BVA63" s="38"/>
      <c r="BVB63" s="37"/>
      <c r="BVC63" s="37"/>
      <c r="BVD63" s="38"/>
      <c r="BVE63" s="37"/>
      <c r="BVF63" s="37"/>
      <c r="BVG63" s="38"/>
      <c r="BVH63" s="37"/>
      <c r="BVI63" s="37"/>
      <c r="BVJ63" s="38"/>
      <c r="BVK63" s="37"/>
      <c r="BVL63" s="37"/>
      <c r="BVM63" s="38"/>
      <c r="BVN63" s="37"/>
      <c r="BVO63" s="37"/>
      <c r="BVP63" s="38"/>
      <c r="BVQ63" s="37"/>
      <c r="BVR63" s="37"/>
      <c r="BVS63" s="38"/>
      <c r="BVT63" s="37"/>
      <c r="BVU63" s="37"/>
      <c r="BVV63" s="38"/>
      <c r="BVW63" s="37"/>
      <c r="BVX63" s="37"/>
      <c r="BVY63" s="38"/>
      <c r="BVZ63" s="37"/>
      <c r="BWA63" s="37"/>
      <c r="BWB63" s="38"/>
      <c r="BWC63" s="37"/>
      <c r="BWD63" s="37"/>
      <c r="BWE63" s="38"/>
      <c r="BWF63" s="37"/>
      <c r="BWG63" s="37"/>
      <c r="BWH63" s="38"/>
      <c r="BWI63" s="37"/>
      <c r="BWJ63" s="37"/>
      <c r="BWK63" s="38"/>
      <c r="BWL63" s="37"/>
      <c r="BWM63" s="37"/>
      <c r="BWN63" s="38"/>
      <c r="BWO63" s="37"/>
      <c r="BWP63" s="37"/>
      <c r="BWQ63" s="38"/>
      <c r="BWR63" s="37"/>
      <c r="BWS63" s="37"/>
      <c r="BWT63" s="38"/>
      <c r="BWU63" s="37"/>
      <c r="BWV63" s="37"/>
      <c r="BWW63" s="38"/>
      <c r="BWX63" s="37"/>
      <c r="BWY63" s="37"/>
      <c r="BWZ63" s="38"/>
      <c r="BXA63" s="37"/>
      <c r="BXB63" s="37"/>
      <c r="BXC63" s="38"/>
      <c r="BXD63" s="37"/>
      <c r="BXE63" s="37"/>
      <c r="BXF63" s="38"/>
      <c r="BXG63" s="37"/>
      <c r="BXH63" s="37"/>
      <c r="BXI63" s="38"/>
      <c r="BXJ63" s="37"/>
      <c r="BXK63" s="37"/>
      <c r="BXL63" s="38"/>
      <c r="BXM63" s="37"/>
      <c r="BXN63" s="37"/>
      <c r="BXO63" s="38"/>
      <c r="BXP63" s="37"/>
      <c r="BXQ63" s="37"/>
      <c r="BXR63" s="38"/>
      <c r="BXS63" s="37"/>
      <c r="BXT63" s="37"/>
      <c r="BXU63" s="38"/>
      <c r="BXV63" s="37"/>
      <c r="BXW63" s="37"/>
      <c r="BXX63" s="38"/>
      <c r="BXY63" s="37"/>
      <c r="BXZ63" s="37"/>
      <c r="BYA63" s="38"/>
      <c r="BYB63" s="37"/>
      <c r="BYC63" s="37"/>
      <c r="BYD63" s="38"/>
      <c r="BYE63" s="37"/>
      <c r="BYF63" s="37"/>
      <c r="BYG63" s="38"/>
      <c r="BYH63" s="37"/>
      <c r="BYI63" s="37"/>
      <c r="BYJ63" s="38"/>
      <c r="BYK63" s="37"/>
      <c r="BYL63" s="37"/>
      <c r="BYM63" s="38"/>
      <c r="BYN63" s="37"/>
      <c r="BYO63" s="37"/>
      <c r="BYP63" s="38"/>
      <c r="BYQ63" s="37"/>
      <c r="BYR63" s="37"/>
      <c r="BYS63" s="38"/>
      <c r="BYT63" s="37"/>
      <c r="BYU63" s="37"/>
      <c r="BYV63" s="38"/>
      <c r="BYW63" s="37"/>
      <c r="BYX63" s="37"/>
      <c r="BYY63" s="38"/>
      <c r="BYZ63" s="37"/>
      <c r="BZA63" s="37"/>
      <c r="BZB63" s="38"/>
      <c r="BZC63" s="37"/>
      <c r="BZD63" s="37"/>
      <c r="BZE63" s="38"/>
      <c r="BZF63" s="37"/>
      <c r="BZG63" s="37"/>
      <c r="BZH63" s="38"/>
      <c r="BZI63" s="37"/>
      <c r="BZJ63" s="37"/>
      <c r="BZK63" s="38"/>
      <c r="BZL63" s="37"/>
      <c r="BZM63" s="37"/>
      <c r="BZN63" s="38"/>
      <c r="BZO63" s="37"/>
      <c r="BZP63" s="37"/>
      <c r="BZQ63" s="38"/>
      <c r="BZR63" s="37"/>
      <c r="BZS63" s="37"/>
      <c r="BZT63" s="38"/>
      <c r="BZU63" s="37"/>
      <c r="BZV63" s="37"/>
      <c r="BZW63" s="38"/>
      <c r="BZX63" s="37"/>
      <c r="BZY63" s="37"/>
      <c r="BZZ63" s="38"/>
      <c r="CAA63" s="37"/>
      <c r="CAB63" s="37"/>
      <c r="CAC63" s="38"/>
      <c r="CAD63" s="37"/>
      <c r="CAE63" s="37"/>
      <c r="CAF63" s="38"/>
      <c r="CAG63" s="37"/>
      <c r="CAH63" s="37"/>
      <c r="CAI63" s="38"/>
      <c r="CAJ63" s="37"/>
      <c r="CAK63" s="37"/>
      <c r="CAL63" s="38"/>
      <c r="CAM63" s="37"/>
      <c r="CAN63" s="37"/>
      <c r="CAO63" s="38"/>
      <c r="CAP63" s="37"/>
      <c r="CAQ63" s="37"/>
      <c r="CAR63" s="38"/>
      <c r="CAS63" s="37"/>
      <c r="CAT63" s="37"/>
      <c r="CAU63" s="38"/>
      <c r="CAV63" s="37"/>
      <c r="CAW63" s="37"/>
      <c r="CAX63" s="38"/>
      <c r="CAY63" s="37"/>
      <c r="CAZ63" s="37"/>
      <c r="CBA63" s="38"/>
      <c r="CBB63" s="37"/>
      <c r="CBC63" s="37"/>
      <c r="CBD63" s="38"/>
      <c r="CBE63" s="37"/>
      <c r="CBF63" s="37"/>
      <c r="CBG63" s="38"/>
      <c r="CBH63" s="37"/>
      <c r="CBI63" s="37"/>
      <c r="CBJ63" s="38"/>
      <c r="CBK63" s="37"/>
      <c r="CBL63" s="37"/>
      <c r="CBM63" s="38"/>
      <c r="CBN63" s="37"/>
      <c r="CBO63" s="37"/>
      <c r="CBP63" s="38"/>
      <c r="CBQ63" s="37"/>
      <c r="CBR63" s="37"/>
      <c r="CBS63" s="38"/>
      <c r="CBT63" s="37"/>
      <c r="CBU63" s="37"/>
      <c r="CBV63" s="38"/>
      <c r="CBW63" s="37"/>
      <c r="CBX63" s="37"/>
      <c r="CBY63" s="38"/>
      <c r="CBZ63" s="37"/>
      <c r="CCA63" s="37"/>
      <c r="CCB63" s="38"/>
      <c r="CCC63" s="37"/>
      <c r="CCD63" s="37"/>
      <c r="CCE63" s="38"/>
      <c r="CCF63" s="37"/>
      <c r="CCG63" s="37"/>
      <c r="CCH63" s="38"/>
      <c r="CCI63" s="37"/>
      <c r="CCJ63" s="37"/>
      <c r="CCK63" s="38"/>
      <c r="CCL63" s="37"/>
      <c r="CCM63" s="37"/>
      <c r="CCN63" s="38"/>
      <c r="CCO63" s="37"/>
      <c r="CCP63" s="37"/>
      <c r="CCQ63" s="38"/>
      <c r="CCR63" s="37"/>
      <c r="CCS63" s="37"/>
      <c r="CCT63" s="38"/>
      <c r="CCU63" s="37"/>
      <c r="CCV63" s="37"/>
      <c r="CCW63" s="38"/>
      <c r="CCX63" s="37"/>
      <c r="CCY63" s="37"/>
      <c r="CCZ63" s="38"/>
      <c r="CDA63" s="37"/>
      <c r="CDB63" s="37"/>
      <c r="CDC63" s="38"/>
      <c r="CDD63" s="37"/>
      <c r="CDE63" s="37"/>
      <c r="CDF63" s="38"/>
      <c r="CDG63" s="37"/>
      <c r="CDH63" s="37"/>
      <c r="CDI63" s="38"/>
      <c r="CDJ63" s="37"/>
      <c r="CDK63" s="37"/>
      <c r="CDL63" s="38"/>
      <c r="CDM63" s="37"/>
      <c r="CDN63" s="37"/>
      <c r="CDO63" s="38"/>
      <c r="CDP63" s="37"/>
      <c r="CDQ63" s="37"/>
      <c r="CDR63" s="38"/>
      <c r="CDS63" s="37"/>
      <c r="CDT63" s="37"/>
      <c r="CDU63" s="38"/>
      <c r="CDV63" s="37"/>
      <c r="CDW63" s="37"/>
      <c r="CDX63" s="38"/>
      <c r="CDY63" s="37"/>
      <c r="CDZ63" s="37"/>
      <c r="CEA63" s="38"/>
      <c r="CEB63" s="37"/>
      <c r="CEC63" s="37"/>
      <c r="CED63" s="38"/>
      <c r="CEE63" s="37"/>
      <c r="CEF63" s="37"/>
      <c r="CEG63" s="38"/>
      <c r="CEH63" s="37"/>
      <c r="CEI63" s="37"/>
      <c r="CEJ63" s="38"/>
      <c r="CEK63" s="37"/>
      <c r="CEL63" s="37"/>
      <c r="CEM63" s="38"/>
      <c r="CEN63" s="37"/>
      <c r="CEO63" s="37"/>
      <c r="CEP63" s="38"/>
      <c r="CEQ63" s="37"/>
      <c r="CER63" s="37"/>
      <c r="CES63" s="38"/>
      <c r="CET63" s="37"/>
      <c r="CEU63" s="37"/>
      <c r="CEV63" s="38"/>
      <c r="CEW63" s="37"/>
      <c r="CEX63" s="37"/>
      <c r="CEY63" s="38"/>
      <c r="CEZ63" s="37"/>
      <c r="CFA63" s="37"/>
      <c r="CFB63" s="38"/>
      <c r="CFC63" s="37"/>
      <c r="CFD63" s="37"/>
      <c r="CFE63" s="38"/>
      <c r="CFF63" s="37"/>
      <c r="CFG63" s="37"/>
      <c r="CFH63" s="38"/>
      <c r="CFI63" s="37"/>
      <c r="CFJ63" s="37"/>
      <c r="CFK63" s="38"/>
      <c r="CFL63" s="37"/>
      <c r="CFM63" s="37"/>
      <c r="CFN63" s="38"/>
      <c r="CFO63" s="37"/>
      <c r="CFP63" s="37"/>
      <c r="CFQ63" s="38"/>
      <c r="CFR63" s="37"/>
      <c r="CFS63" s="37"/>
      <c r="CFT63" s="38"/>
      <c r="CFU63" s="37"/>
      <c r="CFV63" s="37"/>
      <c r="CFW63" s="38"/>
      <c r="CFX63" s="37"/>
      <c r="CFY63" s="37"/>
      <c r="CFZ63" s="38"/>
      <c r="CGA63" s="37"/>
      <c r="CGB63" s="37"/>
      <c r="CGC63" s="38"/>
      <c r="CGD63" s="37"/>
      <c r="CGE63" s="37"/>
      <c r="CGF63" s="38"/>
      <c r="CGG63" s="37"/>
      <c r="CGH63" s="37"/>
      <c r="CGI63" s="38"/>
      <c r="CGJ63" s="37"/>
      <c r="CGK63" s="37"/>
      <c r="CGL63" s="38"/>
      <c r="CGM63" s="37"/>
      <c r="CGN63" s="37"/>
      <c r="CGO63" s="38"/>
      <c r="CGP63" s="37"/>
      <c r="CGQ63" s="37"/>
      <c r="CGR63" s="38"/>
      <c r="CGS63" s="37"/>
      <c r="CGT63" s="37"/>
      <c r="CGU63" s="38"/>
      <c r="CGV63" s="37"/>
      <c r="CGW63" s="37"/>
      <c r="CGX63" s="38"/>
      <c r="CGY63" s="37"/>
      <c r="CGZ63" s="37"/>
      <c r="CHA63" s="38"/>
      <c r="CHB63" s="37"/>
      <c r="CHC63" s="37"/>
      <c r="CHD63" s="38"/>
      <c r="CHE63" s="37"/>
      <c r="CHF63" s="37"/>
      <c r="CHG63" s="38"/>
      <c r="CHH63" s="37"/>
      <c r="CHI63" s="37"/>
      <c r="CHJ63" s="38"/>
      <c r="CHK63" s="37"/>
      <c r="CHL63" s="37"/>
      <c r="CHM63" s="38"/>
      <c r="CHN63" s="37"/>
      <c r="CHO63" s="37"/>
      <c r="CHP63" s="38"/>
      <c r="CHQ63" s="37"/>
      <c r="CHR63" s="37"/>
      <c r="CHS63" s="38"/>
      <c r="CHT63" s="37"/>
      <c r="CHU63" s="37"/>
      <c r="CHV63" s="38"/>
      <c r="CHW63" s="37"/>
      <c r="CHX63" s="37"/>
      <c r="CHY63" s="38"/>
      <c r="CHZ63" s="37"/>
      <c r="CIA63" s="37"/>
      <c r="CIB63" s="38"/>
      <c r="CIC63" s="37"/>
      <c r="CID63" s="37"/>
      <c r="CIE63" s="38"/>
      <c r="CIF63" s="37"/>
      <c r="CIG63" s="37"/>
      <c r="CIH63" s="38"/>
      <c r="CII63" s="37"/>
      <c r="CIJ63" s="37"/>
      <c r="CIK63" s="38"/>
      <c r="CIL63" s="37"/>
      <c r="CIM63" s="37"/>
      <c r="CIN63" s="38"/>
      <c r="CIO63" s="37"/>
      <c r="CIP63" s="37"/>
      <c r="CIQ63" s="38"/>
      <c r="CIR63" s="37"/>
      <c r="CIS63" s="37"/>
      <c r="CIT63" s="38"/>
      <c r="CIU63" s="37"/>
      <c r="CIV63" s="37"/>
      <c r="CIW63" s="38"/>
      <c r="CIX63" s="37"/>
      <c r="CIY63" s="37"/>
      <c r="CIZ63" s="38"/>
      <c r="CJA63" s="37"/>
      <c r="CJB63" s="37"/>
      <c r="CJC63" s="38"/>
      <c r="CJD63" s="37"/>
      <c r="CJE63" s="37"/>
      <c r="CJF63" s="38"/>
      <c r="CJG63" s="37"/>
      <c r="CJH63" s="37"/>
      <c r="CJI63" s="38"/>
      <c r="CJJ63" s="37"/>
      <c r="CJK63" s="37"/>
      <c r="CJL63" s="38"/>
      <c r="CJM63" s="37"/>
      <c r="CJN63" s="37"/>
      <c r="CJO63" s="38"/>
      <c r="CJP63" s="37"/>
      <c r="CJQ63" s="37"/>
      <c r="CJR63" s="38"/>
      <c r="CJS63" s="37"/>
      <c r="CJT63" s="37"/>
      <c r="CJU63" s="38"/>
      <c r="CJV63" s="37"/>
      <c r="CJW63" s="37"/>
      <c r="CJX63" s="38"/>
      <c r="CJY63" s="37"/>
      <c r="CJZ63" s="37"/>
      <c r="CKA63" s="38"/>
      <c r="CKB63" s="37"/>
      <c r="CKC63" s="37"/>
      <c r="CKD63" s="38"/>
      <c r="CKE63" s="37"/>
      <c r="CKF63" s="37"/>
      <c r="CKG63" s="38"/>
      <c r="CKH63" s="37"/>
      <c r="CKI63" s="37"/>
      <c r="CKJ63" s="38"/>
      <c r="CKK63" s="37"/>
      <c r="CKL63" s="37"/>
      <c r="CKM63" s="38"/>
      <c r="CKN63" s="37"/>
      <c r="CKO63" s="37"/>
      <c r="CKP63" s="38"/>
      <c r="CKQ63" s="37"/>
      <c r="CKR63" s="37"/>
      <c r="CKS63" s="38"/>
      <c r="CKT63" s="37"/>
      <c r="CKU63" s="37"/>
      <c r="CKV63" s="38"/>
      <c r="CKW63" s="37"/>
      <c r="CKX63" s="37"/>
      <c r="CKY63" s="38"/>
      <c r="CKZ63" s="37"/>
      <c r="CLA63" s="37"/>
      <c r="CLB63" s="38"/>
      <c r="CLC63" s="37"/>
      <c r="CLD63" s="37"/>
      <c r="CLE63" s="38"/>
      <c r="CLF63" s="37"/>
      <c r="CLG63" s="37"/>
      <c r="CLH63" s="38"/>
      <c r="CLI63" s="37"/>
      <c r="CLJ63" s="37"/>
      <c r="CLK63" s="38"/>
      <c r="CLL63" s="37"/>
      <c r="CLM63" s="37"/>
      <c r="CLN63" s="38"/>
      <c r="CLO63" s="37"/>
      <c r="CLP63" s="37"/>
      <c r="CLQ63" s="38"/>
      <c r="CLR63" s="37"/>
      <c r="CLS63" s="37"/>
      <c r="CLT63" s="38"/>
      <c r="CLU63" s="37"/>
      <c r="CLV63" s="37"/>
      <c r="CLW63" s="38"/>
      <c r="CLX63" s="37"/>
      <c r="CLY63" s="37"/>
      <c r="CLZ63" s="38"/>
      <c r="CMA63" s="37"/>
      <c r="CMB63" s="37"/>
      <c r="CMC63" s="38"/>
      <c r="CMD63" s="37"/>
      <c r="CME63" s="37"/>
      <c r="CMF63" s="38"/>
      <c r="CMG63" s="37"/>
      <c r="CMH63" s="37"/>
      <c r="CMI63" s="38"/>
      <c r="CMJ63" s="37"/>
      <c r="CMK63" s="37"/>
      <c r="CML63" s="38"/>
      <c r="CMM63" s="37"/>
      <c r="CMN63" s="37"/>
      <c r="CMO63" s="38"/>
      <c r="CMP63" s="37"/>
      <c r="CMQ63" s="37"/>
      <c r="CMR63" s="38"/>
      <c r="CMS63" s="37"/>
      <c r="CMT63" s="37"/>
      <c r="CMU63" s="38"/>
      <c r="CMV63" s="37"/>
      <c r="CMW63" s="37"/>
      <c r="CMX63" s="38"/>
      <c r="CMY63" s="37"/>
      <c r="CMZ63" s="37"/>
      <c r="CNA63" s="38"/>
      <c r="CNB63" s="37"/>
      <c r="CNC63" s="37"/>
      <c r="CND63" s="38"/>
      <c r="CNE63" s="37"/>
      <c r="CNF63" s="37"/>
      <c r="CNG63" s="38"/>
      <c r="CNH63" s="37"/>
      <c r="CNI63" s="37"/>
      <c r="CNJ63" s="38"/>
      <c r="CNK63" s="37"/>
      <c r="CNL63" s="37"/>
      <c r="CNM63" s="38"/>
      <c r="CNN63" s="37"/>
      <c r="CNO63" s="37"/>
      <c r="CNP63" s="38"/>
      <c r="CNQ63" s="37"/>
      <c r="CNR63" s="37"/>
      <c r="CNS63" s="38"/>
      <c r="CNT63" s="37"/>
      <c r="CNU63" s="37"/>
      <c r="CNV63" s="38"/>
      <c r="CNW63" s="37"/>
      <c r="CNX63" s="37"/>
      <c r="CNY63" s="38"/>
      <c r="CNZ63" s="37"/>
      <c r="COA63" s="37"/>
      <c r="COB63" s="38"/>
      <c r="COC63" s="37"/>
      <c r="COD63" s="37"/>
      <c r="COE63" s="38"/>
      <c r="COF63" s="37"/>
      <c r="COG63" s="37"/>
      <c r="COH63" s="38"/>
      <c r="COI63" s="37"/>
      <c r="COJ63" s="37"/>
      <c r="COK63" s="38"/>
      <c r="COL63" s="37"/>
      <c r="COM63" s="37"/>
      <c r="CON63" s="38"/>
      <c r="COO63" s="37"/>
      <c r="COP63" s="37"/>
      <c r="COQ63" s="38"/>
      <c r="COR63" s="37"/>
      <c r="COS63" s="37"/>
      <c r="COT63" s="38"/>
      <c r="COU63" s="37"/>
      <c r="COV63" s="37"/>
      <c r="COW63" s="38"/>
      <c r="COX63" s="37"/>
      <c r="COY63" s="37"/>
      <c r="COZ63" s="38"/>
      <c r="CPA63" s="37"/>
      <c r="CPB63" s="37"/>
      <c r="CPC63" s="38"/>
      <c r="CPD63" s="37"/>
      <c r="CPE63" s="37"/>
      <c r="CPF63" s="38"/>
      <c r="CPG63" s="37"/>
      <c r="CPH63" s="37"/>
      <c r="CPI63" s="38"/>
      <c r="CPJ63" s="37"/>
      <c r="CPK63" s="37"/>
      <c r="CPL63" s="38"/>
      <c r="CPM63" s="37"/>
      <c r="CPN63" s="37"/>
      <c r="CPO63" s="38"/>
      <c r="CPP63" s="37"/>
      <c r="CPQ63" s="37"/>
      <c r="CPR63" s="38"/>
      <c r="CPS63" s="37"/>
      <c r="CPT63" s="37"/>
      <c r="CPU63" s="38"/>
      <c r="CPV63" s="37"/>
      <c r="CPW63" s="37"/>
      <c r="CPX63" s="38"/>
      <c r="CPY63" s="37"/>
      <c r="CPZ63" s="37"/>
      <c r="CQA63" s="38"/>
      <c r="CQB63" s="37"/>
      <c r="CQC63" s="37"/>
      <c r="CQD63" s="38"/>
      <c r="CQE63" s="37"/>
      <c r="CQF63" s="37"/>
      <c r="CQG63" s="38"/>
      <c r="CQH63" s="37"/>
      <c r="CQI63" s="37"/>
      <c r="CQJ63" s="38"/>
      <c r="CQK63" s="37"/>
      <c r="CQL63" s="37"/>
      <c r="CQM63" s="38"/>
      <c r="CQN63" s="37"/>
      <c r="CQO63" s="37"/>
      <c r="CQP63" s="38"/>
      <c r="CQQ63" s="37"/>
      <c r="CQR63" s="37"/>
      <c r="CQS63" s="38"/>
      <c r="CQT63" s="37"/>
      <c r="CQU63" s="37"/>
      <c r="CQV63" s="38"/>
      <c r="CQW63" s="37"/>
      <c r="CQX63" s="37"/>
      <c r="CQY63" s="38"/>
      <c r="CQZ63" s="37"/>
      <c r="CRA63" s="37"/>
      <c r="CRB63" s="38"/>
      <c r="CRC63" s="37"/>
      <c r="CRD63" s="37"/>
      <c r="CRE63" s="38"/>
      <c r="CRF63" s="37"/>
      <c r="CRG63" s="37"/>
      <c r="CRH63" s="38"/>
      <c r="CRI63" s="37"/>
      <c r="CRJ63" s="37"/>
      <c r="CRK63" s="38"/>
      <c r="CRL63" s="37"/>
      <c r="CRM63" s="37"/>
      <c r="CRN63" s="38"/>
      <c r="CRO63" s="37"/>
      <c r="CRP63" s="37"/>
      <c r="CRQ63" s="38"/>
      <c r="CRR63" s="37"/>
      <c r="CRS63" s="37"/>
      <c r="CRT63" s="38"/>
      <c r="CRU63" s="37"/>
      <c r="CRV63" s="37"/>
      <c r="CRW63" s="38"/>
      <c r="CRX63" s="37"/>
      <c r="CRY63" s="37"/>
      <c r="CRZ63" s="38"/>
      <c r="CSA63" s="37"/>
      <c r="CSB63" s="37"/>
      <c r="CSC63" s="38"/>
      <c r="CSD63" s="37"/>
      <c r="CSE63" s="37"/>
      <c r="CSF63" s="38"/>
      <c r="CSG63" s="37"/>
      <c r="CSH63" s="37"/>
      <c r="CSI63" s="38"/>
      <c r="CSJ63" s="37"/>
      <c r="CSK63" s="37"/>
      <c r="CSL63" s="38"/>
      <c r="CSM63" s="37"/>
      <c r="CSN63" s="37"/>
      <c r="CSO63" s="38"/>
      <c r="CSP63" s="37"/>
      <c r="CSQ63" s="37"/>
      <c r="CSR63" s="38"/>
      <c r="CSS63" s="37"/>
      <c r="CST63" s="37"/>
      <c r="CSU63" s="38"/>
      <c r="CSV63" s="37"/>
      <c r="CSW63" s="37"/>
      <c r="CSX63" s="38"/>
      <c r="CSY63" s="37"/>
      <c r="CSZ63" s="37"/>
      <c r="CTA63" s="38"/>
      <c r="CTB63" s="37"/>
      <c r="CTC63" s="37"/>
      <c r="CTD63" s="38"/>
      <c r="CTE63" s="37"/>
      <c r="CTF63" s="37"/>
      <c r="CTG63" s="38"/>
      <c r="CTH63" s="37"/>
      <c r="CTI63" s="37"/>
      <c r="CTJ63" s="38"/>
      <c r="CTK63" s="37"/>
      <c r="CTL63" s="37"/>
      <c r="CTM63" s="38"/>
      <c r="CTN63" s="37"/>
      <c r="CTO63" s="37"/>
      <c r="CTP63" s="38"/>
      <c r="CTQ63" s="37"/>
      <c r="CTR63" s="37"/>
      <c r="CTS63" s="38"/>
      <c r="CTT63" s="37"/>
      <c r="CTU63" s="37"/>
      <c r="CTV63" s="38"/>
      <c r="CTW63" s="37"/>
      <c r="CTX63" s="37"/>
      <c r="CTY63" s="38"/>
      <c r="CTZ63" s="37"/>
      <c r="CUA63" s="37"/>
      <c r="CUB63" s="38"/>
      <c r="CUC63" s="37"/>
      <c r="CUD63" s="37"/>
      <c r="CUE63" s="38"/>
      <c r="CUF63" s="37"/>
      <c r="CUG63" s="37"/>
      <c r="CUH63" s="38"/>
      <c r="CUI63" s="37"/>
      <c r="CUJ63" s="37"/>
      <c r="CUK63" s="38"/>
      <c r="CUL63" s="37"/>
      <c r="CUM63" s="37"/>
      <c r="CUN63" s="38"/>
      <c r="CUO63" s="37"/>
      <c r="CUP63" s="37"/>
      <c r="CUQ63" s="38"/>
      <c r="CUR63" s="37"/>
      <c r="CUS63" s="37"/>
      <c r="CUT63" s="38"/>
      <c r="CUU63" s="37"/>
      <c r="CUV63" s="37"/>
      <c r="CUW63" s="38"/>
      <c r="CUX63" s="37"/>
      <c r="CUY63" s="37"/>
      <c r="CUZ63" s="38"/>
      <c r="CVA63" s="37"/>
      <c r="CVB63" s="37"/>
      <c r="CVC63" s="38"/>
      <c r="CVD63" s="37"/>
      <c r="CVE63" s="37"/>
      <c r="CVF63" s="38"/>
      <c r="CVG63" s="37"/>
      <c r="CVH63" s="37"/>
      <c r="CVI63" s="38"/>
      <c r="CVJ63" s="37"/>
      <c r="CVK63" s="37"/>
      <c r="CVL63" s="38"/>
      <c r="CVM63" s="37"/>
      <c r="CVN63" s="37"/>
      <c r="CVO63" s="38"/>
      <c r="CVP63" s="37"/>
      <c r="CVQ63" s="37"/>
      <c r="CVR63" s="38"/>
      <c r="CVS63" s="37"/>
      <c r="CVT63" s="37"/>
      <c r="CVU63" s="38"/>
      <c r="CVV63" s="37"/>
      <c r="CVW63" s="37"/>
      <c r="CVX63" s="38"/>
      <c r="CVY63" s="37"/>
      <c r="CVZ63" s="37"/>
      <c r="CWA63" s="38"/>
      <c r="CWB63" s="37"/>
      <c r="CWC63" s="37"/>
      <c r="CWD63" s="38"/>
      <c r="CWE63" s="37"/>
      <c r="CWF63" s="37"/>
      <c r="CWG63" s="38"/>
      <c r="CWH63" s="37"/>
      <c r="CWI63" s="37"/>
      <c r="CWJ63" s="38"/>
      <c r="CWK63" s="37"/>
      <c r="CWL63" s="37"/>
      <c r="CWM63" s="38"/>
      <c r="CWN63" s="37"/>
      <c r="CWO63" s="37"/>
      <c r="CWP63" s="38"/>
      <c r="CWQ63" s="37"/>
      <c r="CWR63" s="37"/>
      <c r="CWS63" s="38"/>
      <c r="CWT63" s="37"/>
      <c r="CWU63" s="37"/>
      <c r="CWV63" s="38"/>
      <c r="CWW63" s="37"/>
      <c r="CWX63" s="37"/>
      <c r="CWY63" s="38"/>
      <c r="CWZ63" s="37"/>
      <c r="CXA63" s="37"/>
      <c r="CXB63" s="38"/>
      <c r="CXC63" s="37"/>
      <c r="CXD63" s="37"/>
      <c r="CXE63" s="38"/>
      <c r="CXF63" s="37"/>
      <c r="CXG63" s="37"/>
      <c r="CXH63" s="38"/>
      <c r="CXI63" s="37"/>
      <c r="CXJ63" s="37"/>
      <c r="CXK63" s="38"/>
      <c r="CXL63" s="37"/>
      <c r="CXM63" s="37"/>
      <c r="CXN63" s="38"/>
      <c r="CXO63" s="37"/>
      <c r="CXP63" s="37"/>
      <c r="CXQ63" s="38"/>
      <c r="CXR63" s="37"/>
      <c r="CXS63" s="37"/>
      <c r="CXT63" s="38"/>
      <c r="CXU63" s="37"/>
      <c r="CXV63" s="37"/>
      <c r="CXW63" s="38"/>
      <c r="CXX63" s="37"/>
      <c r="CXY63" s="37"/>
      <c r="CXZ63" s="38"/>
      <c r="CYA63" s="37"/>
      <c r="CYB63" s="37"/>
      <c r="CYC63" s="38"/>
      <c r="CYD63" s="37"/>
      <c r="CYE63" s="37"/>
      <c r="CYF63" s="38"/>
      <c r="CYG63" s="37"/>
      <c r="CYH63" s="37"/>
      <c r="CYI63" s="38"/>
      <c r="CYJ63" s="37"/>
      <c r="CYK63" s="37"/>
      <c r="CYL63" s="38"/>
      <c r="CYM63" s="37"/>
      <c r="CYN63" s="37"/>
      <c r="CYO63" s="38"/>
      <c r="CYP63" s="37"/>
      <c r="CYQ63" s="37"/>
      <c r="CYR63" s="38"/>
      <c r="CYS63" s="37"/>
      <c r="CYT63" s="37"/>
      <c r="CYU63" s="38"/>
      <c r="CYV63" s="37"/>
      <c r="CYW63" s="37"/>
      <c r="CYX63" s="38"/>
      <c r="CYY63" s="37"/>
      <c r="CYZ63" s="37"/>
      <c r="CZA63" s="38"/>
      <c r="CZB63" s="37"/>
      <c r="CZC63" s="37"/>
      <c r="CZD63" s="38"/>
      <c r="CZE63" s="37"/>
      <c r="CZF63" s="37"/>
      <c r="CZG63" s="38"/>
      <c r="CZH63" s="37"/>
      <c r="CZI63" s="37"/>
      <c r="CZJ63" s="38"/>
      <c r="CZK63" s="37"/>
      <c r="CZL63" s="37"/>
      <c r="CZM63" s="38"/>
      <c r="CZN63" s="37"/>
      <c r="CZO63" s="37"/>
      <c r="CZP63" s="38"/>
      <c r="CZQ63" s="37"/>
      <c r="CZR63" s="37"/>
      <c r="CZS63" s="38"/>
      <c r="CZT63" s="37"/>
      <c r="CZU63" s="37"/>
      <c r="CZV63" s="38"/>
      <c r="CZW63" s="37"/>
      <c r="CZX63" s="37"/>
      <c r="CZY63" s="38"/>
      <c r="CZZ63" s="37"/>
      <c r="DAA63" s="37"/>
      <c r="DAB63" s="38"/>
      <c r="DAC63" s="37"/>
      <c r="DAD63" s="37"/>
      <c r="DAE63" s="38"/>
      <c r="DAF63" s="37"/>
      <c r="DAG63" s="37"/>
      <c r="DAH63" s="38"/>
      <c r="DAI63" s="37"/>
      <c r="DAJ63" s="37"/>
      <c r="DAK63" s="38"/>
      <c r="DAL63" s="37"/>
      <c r="DAM63" s="37"/>
      <c r="DAN63" s="38"/>
      <c r="DAO63" s="37"/>
      <c r="DAP63" s="37"/>
      <c r="DAQ63" s="38"/>
      <c r="DAR63" s="37"/>
      <c r="DAS63" s="37"/>
      <c r="DAT63" s="38"/>
      <c r="DAU63" s="37"/>
      <c r="DAV63" s="37"/>
      <c r="DAW63" s="38"/>
      <c r="DAX63" s="37"/>
      <c r="DAY63" s="37"/>
      <c r="DAZ63" s="38"/>
      <c r="DBA63" s="37"/>
      <c r="DBB63" s="37"/>
      <c r="DBC63" s="38"/>
      <c r="DBD63" s="37"/>
      <c r="DBE63" s="37"/>
      <c r="DBF63" s="38"/>
      <c r="DBG63" s="37"/>
      <c r="DBH63" s="37"/>
      <c r="DBI63" s="38"/>
      <c r="DBJ63" s="37"/>
      <c r="DBK63" s="37"/>
      <c r="DBL63" s="38"/>
      <c r="DBM63" s="37"/>
      <c r="DBN63" s="37"/>
      <c r="DBO63" s="38"/>
      <c r="DBP63" s="37"/>
      <c r="DBQ63" s="37"/>
      <c r="DBR63" s="38"/>
      <c r="DBS63" s="37"/>
      <c r="DBT63" s="37"/>
      <c r="DBU63" s="38"/>
      <c r="DBV63" s="37"/>
      <c r="DBW63" s="37"/>
      <c r="DBX63" s="38"/>
      <c r="DBY63" s="37"/>
      <c r="DBZ63" s="37"/>
      <c r="DCA63" s="38"/>
      <c r="DCB63" s="37"/>
      <c r="DCC63" s="37"/>
      <c r="DCD63" s="38"/>
      <c r="DCE63" s="37"/>
      <c r="DCF63" s="37"/>
      <c r="DCG63" s="38"/>
      <c r="DCH63" s="37"/>
      <c r="DCI63" s="37"/>
      <c r="DCJ63" s="38"/>
      <c r="DCK63" s="37"/>
      <c r="DCL63" s="37"/>
      <c r="DCM63" s="38"/>
      <c r="DCN63" s="37"/>
      <c r="DCO63" s="37"/>
      <c r="DCP63" s="38"/>
      <c r="DCQ63" s="37"/>
      <c r="DCR63" s="37"/>
      <c r="DCS63" s="38"/>
      <c r="DCT63" s="37"/>
      <c r="DCU63" s="37"/>
      <c r="DCV63" s="38"/>
      <c r="DCW63" s="37"/>
      <c r="DCX63" s="37"/>
      <c r="DCY63" s="38"/>
      <c r="DCZ63" s="37"/>
      <c r="DDA63" s="37"/>
      <c r="DDB63" s="38"/>
      <c r="DDC63" s="37"/>
      <c r="DDD63" s="37"/>
      <c r="DDE63" s="38"/>
      <c r="DDF63" s="37"/>
      <c r="DDG63" s="37"/>
      <c r="DDH63" s="38"/>
      <c r="DDI63" s="37"/>
      <c r="DDJ63" s="37"/>
      <c r="DDK63" s="38"/>
      <c r="DDL63" s="37"/>
      <c r="DDM63" s="37"/>
      <c r="DDN63" s="38"/>
      <c r="DDO63" s="37"/>
      <c r="DDP63" s="37"/>
      <c r="DDQ63" s="38"/>
      <c r="DDR63" s="37"/>
      <c r="DDS63" s="37"/>
      <c r="DDT63" s="38"/>
      <c r="DDU63" s="37"/>
      <c r="DDV63" s="37"/>
      <c r="DDW63" s="38"/>
      <c r="DDX63" s="37"/>
      <c r="DDY63" s="37"/>
      <c r="DDZ63" s="38"/>
      <c r="DEA63" s="37"/>
      <c r="DEB63" s="37"/>
      <c r="DEC63" s="38"/>
      <c r="DED63" s="37"/>
      <c r="DEE63" s="37"/>
      <c r="DEF63" s="38"/>
      <c r="DEG63" s="37"/>
      <c r="DEH63" s="37"/>
      <c r="DEI63" s="38"/>
      <c r="DEJ63" s="37"/>
      <c r="DEK63" s="37"/>
      <c r="DEL63" s="38"/>
      <c r="DEM63" s="37"/>
      <c r="DEN63" s="37"/>
      <c r="DEO63" s="38"/>
      <c r="DEP63" s="37"/>
      <c r="DEQ63" s="37"/>
      <c r="DER63" s="38"/>
      <c r="DES63" s="37"/>
      <c r="DET63" s="37"/>
      <c r="DEU63" s="38"/>
      <c r="DEV63" s="37"/>
      <c r="DEW63" s="37"/>
      <c r="DEX63" s="38"/>
      <c r="DEY63" s="37"/>
      <c r="DEZ63" s="37"/>
      <c r="DFA63" s="38"/>
      <c r="DFB63" s="37"/>
      <c r="DFC63" s="37"/>
      <c r="DFD63" s="38"/>
      <c r="DFE63" s="37"/>
      <c r="DFF63" s="37"/>
      <c r="DFG63" s="38"/>
      <c r="DFH63" s="37"/>
      <c r="DFI63" s="37"/>
      <c r="DFJ63" s="38"/>
      <c r="DFK63" s="37"/>
      <c r="DFL63" s="37"/>
      <c r="DFM63" s="38"/>
      <c r="DFN63" s="37"/>
      <c r="DFO63" s="37"/>
      <c r="DFP63" s="38"/>
      <c r="DFQ63" s="37"/>
      <c r="DFR63" s="37"/>
      <c r="DFS63" s="38"/>
      <c r="DFT63" s="37"/>
      <c r="DFU63" s="37"/>
      <c r="DFV63" s="38"/>
      <c r="DFW63" s="37"/>
      <c r="DFX63" s="37"/>
      <c r="DFY63" s="38"/>
      <c r="DFZ63" s="37"/>
      <c r="DGA63" s="37"/>
      <c r="DGB63" s="38"/>
      <c r="DGC63" s="37"/>
      <c r="DGD63" s="37"/>
      <c r="DGE63" s="38"/>
      <c r="DGF63" s="37"/>
      <c r="DGG63" s="37"/>
      <c r="DGH63" s="38"/>
      <c r="DGI63" s="37"/>
      <c r="DGJ63" s="37"/>
      <c r="DGK63" s="38"/>
      <c r="DGL63" s="37"/>
      <c r="DGM63" s="37"/>
      <c r="DGN63" s="38"/>
      <c r="DGO63" s="37"/>
      <c r="DGP63" s="37"/>
      <c r="DGQ63" s="38"/>
      <c r="DGR63" s="37"/>
      <c r="DGS63" s="37"/>
      <c r="DGT63" s="38"/>
      <c r="DGU63" s="37"/>
      <c r="DGV63" s="37"/>
      <c r="DGW63" s="38"/>
      <c r="DGX63" s="37"/>
      <c r="DGY63" s="37"/>
      <c r="DGZ63" s="38"/>
      <c r="DHA63" s="37"/>
      <c r="DHB63" s="37"/>
      <c r="DHC63" s="38"/>
      <c r="DHD63" s="37"/>
      <c r="DHE63" s="37"/>
      <c r="DHF63" s="38"/>
      <c r="DHG63" s="37"/>
      <c r="DHH63" s="37"/>
      <c r="DHI63" s="38"/>
      <c r="DHJ63" s="37"/>
      <c r="DHK63" s="37"/>
      <c r="DHL63" s="38"/>
      <c r="DHM63" s="37"/>
      <c r="DHN63" s="37"/>
      <c r="DHO63" s="38"/>
      <c r="DHP63" s="37"/>
      <c r="DHQ63" s="37"/>
      <c r="DHR63" s="38"/>
      <c r="DHS63" s="37"/>
      <c r="DHT63" s="37"/>
      <c r="DHU63" s="38"/>
      <c r="DHV63" s="37"/>
      <c r="DHW63" s="37"/>
      <c r="DHX63" s="38"/>
      <c r="DHY63" s="37"/>
      <c r="DHZ63" s="37"/>
      <c r="DIA63" s="38"/>
      <c r="DIB63" s="37"/>
      <c r="DIC63" s="37"/>
      <c r="DID63" s="38"/>
      <c r="DIE63" s="37"/>
      <c r="DIF63" s="37"/>
      <c r="DIG63" s="38"/>
      <c r="DIH63" s="37"/>
      <c r="DII63" s="37"/>
      <c r="DIJ63" s="38"/>
      <c r="DIK63" s="37"/>
      <c r="DIL63" s="37"/>
      <c r="DIM63" s="38"/>
      <c r="DIN63" s="37"/>
      <c r="DIO63" s="37"/>
      <c r="DIP63" s="38"/>
      <c r="DIQ63" s="37"/>
      <c r="DIR63" s="37"/>
      <c r="DIS63" s="38"/>
      <c r="DIT63" s="37"/>
      <c r="DIU63" s="37"/>
      <c r="DIV63" s="38"/>
      <c r="DIW63" s="37"/>
      <c r="DIX63" s="37"/>
      <c r="DIY63" s="38"/>
      <c r="DIZ63" s="37"/>
      <c r="DJA63" s="37"/>
      <c r="DJB63" s="38"/>
      <c r="DJC63" s="37"/>
      <c r="DJD63" s="37"/>
      <c r="DJE63" s="38"/>
      <c r="DJF63" s="37"/>
      <c r="DJG63" s="37"/>
      <c r="DJH63" s="38"/>
      <c r="DJI63" s="37"/>
      <c r="DJJ63" s="37"/>
      <c r="DJK63" s="38"/>
      <c r="DJL63" s="37"/>
      <c r="DJM63" s="37"/>
      <c r="DJN63" s="38"/>
      <c r="DJO63" s="37"/>
      <c r="DJP63" s="37"/>
      <c r="DJQ63" s="38"/>
      <c r="DJR63" s="37"/>
      <c r="DJS63" s="37"/>
      <c r="DJT63" s="38"/>
      <c r="DJU63" s="37"/>
      <c r="DJV63" s="37"/>
      <c r="DJW63" s="38"/>
      <c r="DJX63" s="37"/>
      <c r="DJY63" s="37"/>
      <c r="DJZ63" s="38"/>
      <c r="DKA63" s="37"/>
      <c r="DKB63" s="37"/>
      <c r="DKC63" s="38"/>
      <c r="DKD63" s="37"/>
      <c r="DKE63" s="37"/>
      <c r="DKF63" s="38"/>
      <c r="DKG63" s="37"/>
      <c r="DKH63" s="37"/>
      <c r="DKI63" s="38"/>
      <c r="DKJ63" s="37"/>
      <c r="DKK63" s="37"/>
      <c r="DKL63" s="38"/>
      <c r="DKM63" s="37"/>
      <c r="DKN63" s="37"/>
      <c r="DKO63" s="38"/>
      <c r="DKP63" s="37"/>
      <c r="DKQ63" s="37"/>
      <c r="DKR63" s="38"/>
      <c r="DKS63" s="37"/>
      <c r="DKT63" s="37"/>
      <c r="DKU63" s="38"/>
      <c r="DKV63" s="37"/>
      <c r="DKW63" s="37"/>
      <c r="DKX63" s="38"/>
      <c r="DKY63" s="37"/>
      <c r="DKZ63" s="37"/>
      <c r="DLA63" s="38"/>
      <c r="DLB63" s="37"/>
      <c r="DLC63" s="37"/>
      <c r="DLD63" s="38"/>
      <c r="DLE63" s="37"/>
      <c r="DLF63" s="37"/>
      <c r="DLG63" s="38"/>
      <c r="DLH63" s="37"/>
      <c r="DLI63" s="37"/>
      <c r="DLJ63" s="38"/>
      <c r="DLK63" s="37"/>
      <c r="DLL63" s="37"/>
      <c r="DLM63" s="38"/>
      <c r="DLN63" s="37"/>
      <c r="DLO63" s="37"/>
      <c r="DLP63" s="38"/>
      <c r="DLQ63" s="37"/>
      <c r="DLR63" s="37"/>
      <c r="DLS63" s="38"/>
      <c r="DLT63" s="37"/>
      <c r="DLU63" s="37"/>
      <c r="DLV63" s="38"/>
      <c r="DLW63" s="37"/>
      <c r="DLX63" s="37"/>
      <c r="DLY63" s="38"/>
      <c r="DLZ63" s="37"/>
      <c r="DMA63" s="37"/>
      <c r="DMB63" s="38"/>
      <c r="DMC63" s="37"/>
      <c r="DMD63" s="37"/>
      <c r="DME63" s="38"/>
      <c r="DMF63" s="37"/>
      <c r="DMG63" s="37"/>
      <c r="DMH63" s="38"/>
      <c r="DMI63" s="37"/>
      <c r="DMJ63" s="37"/>
      <c r="DMK63" s="38"/>
      <c r="DML63" s="37"/>
      <c r="DMM63" s="37"/>
      <c r="DMN63" s="38"/>
      <c r="DMO63" s="37"/>
      <c r="DMP63" s="37"/>
      <c r="DMQ63" s="38"/>
      <c r="DMR63" s="37"/>
      <c r="DMS63" s="37"/>
      <c r="DMT63" s="38"/>
      <c r="DMU63" s="37"/>
      <c r="DMV63" s="37"/>
      <c r="DMW63" s="38"/>
      <c r="DMX63" s="37"/>
      <c r="DMY63" s="37"/>
      <c r="DMZ63" s="38"/>
      <c r="DNA63" s="37"/>
      <c r="DNB63" s="37"/>
      <c r="DNC63" s="38"/>
      <c r="DND63" s="37"/>
      <c r="DNE63" s="37"/>
      <c r="DNF63" s="38"/>
      <c r="DNG63" s="37"/>
      <c r="DNH63" s="37"/>
      <c r="DNI63" s="38"/>
      <c r="DNJ63" s="37"/>
      <c r="DNK63" s="37"/>
      <c r="DNL63" s="38"/>
      <c r="DNM63" s="37"/>
      <c r="DNN63" s="37"/>
      <c r="DNO63" s="38"/>
      <c r="DNP63" s="37"/>
      <c r="DNQ63" s="37"/>
      <c r="DNR63" s="38"/>
      <c r="DNS63" s="37"/>
      <c r="DNT63" s="37"/>
      <c r="DNU63" s="38"/>
      <c r="DNV63" s="37"/>
      <c r="DNW63" s="37"/>
      <c r="DNX63" s="38"/>
      <c r="DNY63" s="37"/>
      <c r="DNZ63" s="37"/>
      <c r="DOA63" s="38"/>
      <c r="DOB63" s="37"/>
      <c r="DOC63" s="37"/>
      <c r="DOD63" s="38"/>
      <c r="DOE63" s="37"/>
      <c r="DOF63" s="37"/>
      <c r="DOG63" s="38"/>
      <c r="DOH63" s="37"/>
      <c r="DOI63" s="37"/>
      <c r="DOJ63" s="38"/>
      <c r="DOK63" s="37"/>
      <c r="DOL63" s="37"/>
      <c r="DOM63" s="38"/>
      <c r="DON63" s="37"/>
      <c r="DOO63" s="37"/>
      <c r="DOP63" s="38"/>
      <c r="DOQ63" s="37"/>
      <c r="DOR63" s="37"/>
      <c r="DOS63" s="38"/>
      <c r="DOT63" s="37"/>
      <c r="DOU63" s="37"/>
      <c r="DOV63" s="38"/>
      <c r="DOW63" s="37"/>
      <c r="DOX63" s="37"/>
      <c r="DOY63" s="38"/>
      <c r="DOZ63" s="37"/>
      <c r="DPA63" s="37"/>
      <c r="DPB63" s="38"/>
      <c r="DPC63" s="37"/>
      <c r="DPD63" s="37"/>
      <c r="DPE63" s="38"/>
      <c r="DPF63" s="37"/>
      <c r="DPG63" s="37"/>
      <c r="DPH63" s="38"/>
      <c r="DPI63" s="37"/>
      <c r="DPJ63" s="37"/>
      <c r="DPK63" s="38"/>
      <c r="DPL63" s="37"/>
      <c r="DPM63" s="37"/>
      <c r="DPN63" s="38"/>
      <c r="DPO63" s="37"/>
      <c r="DPP63" s="37"/>
      <c r="DPQ63" s="38"/>
      <c r="DPR63" s="37"/>
      <c r="DPS63" s="37"/>
      <c r="DPT63" s="38"/>
      <c r="DPU63" s="37"/>
      <c r="DPV63" s="37"/>
      <c r="DPW63" s="38"/>
      <c r="DPX63" s="37"/>
      <c r="DPY63" s="37"/>
      <c r="DPZ63" s="38"/>
      <c r="DQA63" s="37"/>
      <c r="DQB63" s="37"/>
      <c r="DQC63" s="38"/>
      <c r="DQD63" s="37"/>
      <c r="DQE63" s="37"/>
      <c r="DQF63" s="38"/>
      <c r="DQG63" s="37"/>
      <c r="DQH63" s="37"/>
      <c r="DQI63" s="38"/>
      <c r="DQJ63" s="37"/>
      <c r="DQK63" s="37"/>
      <c r="DQL63" s="38"/>
      <c r="DQM63" s="37"/>
      <c r="DQN63" s="37"/>
      <c r="DQO63" s="38"/>
      <c r="DQP63" s="37"/>
      <c r="DQQ63" s="37"/>
      <c r="DQR63" s="38"/>
      <c r="DQS63" s="37"/>
      <c r="DQT63" s="37"/>
      <c r="DQU63" s="38"/>
      <c r="DQV63" s="37"/>
      <c r="DQW63" s="37"/>
      <c r="DQX63" s="38"/>
      <c r="DQY63" s="37"/>
      <c r="DQZ63" s="37"/>
      <c r="DRA63" s="38"/>
      <c r="DRB63" s="37"/>
      <c r="DRC63" s="37"/>
      <c r="DRD63" s="38"/>
      <c r="DRE63" s="37"/>
      <c r="DRF63" s="37"/>
      <c r="DRG63" s="38"/>
      <c r="DRH63" s="37"/>
      <c r="DRI63" s="37"/>
      <c r="DRJ63" s="38"/>
      <c r="DRK63" s="37"/>
      <c r="DRL63" s="37"/>
      <c r="DRM63" s="38"/>
      <c r="DRN63" s="37"/>
      <c r="DRO63" s="37"/>
      <c r="DRP63" s="38"/>
      <c r="DRQ63" s="37"/>
      <c r="DRR63" s="37"/>
      <c r="DRS63" s="38"/>
      <c r="DRT63" s="37"/>
      <c r="DRU63" s="37"/>
      <c r="DRV63" s="38"/>
      <c r="DRW63" s="37"/>
      <c r="DRX63" s="37"/>
      <c r="DRY63" s="38"/>
      <c r="DRZ63" s="37"/>
      <c r="DSA63" s="37"/>
      <c r="DSB63" s="38"/>
      <c r="DSC63" s="37"/>
      <c r="DSD63" s="37"/>
      <c r="DSE63" s="38"/>
      <c r="DSF63" s="37"/>
      <c r="DSG63" s="37"/>
      <c r="DSH63" s="38"/>
      <c r="DSI63" s="37"/>
      <c r="DSJ63" s="37"/>
      <c r="DSK63" s="38"/>
      <c r="DSL63" s="37"/>
      <c r="DSM63" s="37"/>
      <c r="DSN63" s="38"/>
      <c r="DSO63" s="37"/>
      <c r="DSP63" s="37"/>
      <c r="DSQ63" s="38"/>
      <c r="DSR63" s="37"/>
      <c r="DSS63" s="37"/>
      <c r="DST63" s="38"/>
      <c r="DSU63" s="37"/>
      <c r="DSV63" s="37"/>
      <c r="DSW63" s="38"/>
      <c r="DSX63" s="37"/>
      <c r="DSY63" s="37"/>
      <c r="DSZ63" s="38"/>
      <c r="DTA63" s="37"/>
      <c r="DTB63" s="37"/>
      <c r="DTC63" s="38"/>
      <c r="DTD63" s="37"/>
      <c r="DTE63" s="37"/>
      <c r="DTF63" s="38"/>
      <c r="DTG63" s="37"/>
      <c r="DTH63" s="37"/>
      <c r="DTI63" s="38"/>
      <c r="DTJ63" s="37"/>
      <c r="DTK63" s="37"/>
      <c r="DTL63" s="38"/>
      <c r="DTM63" s="37"/>
      <c r="DTN63" s="37"/>
      <c r="DTO63" s="38"/>
      <c r="DTP63" s="37"/>
      <c r="DTQ63" s="37"/>
      <c r="DTR63" s="38"/>
      <c r="DTS63" s="37"/>
      <c r="DTT63" s="37"/>
      <c r="DTU63" s="38"/>
      <c r="DTV63" s="37"/>
      <c r="DTW63" s="37"/>
      <c r="DTX63" s="38"/>
      <c r="DTY63" s="37"/>
      <c r="DTZ63" s="37"/>
      <c r="DUA63" s="38"/>
      <c r="DUB63" s="37"/>
      <c r="DUC63" s="37"/>
      <c r="DUD63" s="38"/>
      <c r="DUE63" s="37"/>
      <c r="DUF63" s="37"/>
      <c r="DUG63" s="38"/>
      <c r="DUH63" s="37"/>
      <c r="DUI63" s="37"/>
      <c r="DUJ63" s="38"/>
      <c r="DUK63" s="37"/>
      <c r="DUL63" s="37"/>
      <c r="DUM63" s="38"/>
      <c r="DUN63" s="37"/>
      <c r="DUO63" s="37"/>
      <c r="DUP63" s="38"/>
      <c r="DUQ63" s="37"/>
      <c r="DUR63" s="37"/>
      <c r="DUS63" s="38"/>
      <c r="DUT63" s="37"/>
      <c r="DUU63" s="37"/>
      <c r="DUV63" s="38"/>
      <c r="DUW63" s="37"/>
      <c r="DUX63" s="37"/>
      <c r="DUY63" s="38"/>
      <c r="DUZ63" s="37"/>
      <c r="DVA63" s="37"/>
      <c r="DVB63" s="38"/>
      <c r="DVC63" s="37"/>
      <c r="DVD63" s="37"/>
      <c r="DVE63" s="38"/>
      <c r="DVF63" s="37"/>
      <c r="DVG63" s="37"/>
      <c r="DVH63" s="38"/>
      <c r="DVI63" s="37"/>
      <c r="DVJ63" s="37"/>
      <c r="DVK63" s="38"/>
      <c r="DVL63" s="37"/>
      <c r="DVM63" s="37"/>
      <c r="DVN63" s="38"/>
      <c r="DVO63" s="37"/>
      <c r="DVP63" s="37"/>
      <c r="DVQ63" s="38"/>
      <c r="DVR63" s="37"/>
      <c r="DVS63" s="37"/>
      <c r="DVT63" s="38"/>
      <c r="DVU63" s="37"/>
      <c r="DVV63" s="37"/>
      <c r="DVW63" s="38"/>
      <c r="DVX63" s="37"/>
      <c r="DVY63" s="37"/>
      <c r="DVZ63" s="38"/>
      <c r="DWA63" s="37"/>
      <c r="DWB63" s="37"/>
      <c r="DWC63" s="38"/>
      <c r="DWD63" s="37"/>
      <c r="DWE63" s="37"/>
      <c r="DWF63" s="38"/>
      <c r="DWG63" s="37"/>
      <c r="DWH63" s="37"/>
      <c r="DWI63" s="38"/>
      <c r="DWJ63" s="37"/>
      <c r="DWK63" s="37"/>
      <c r="DWL63" s="38"/>
      <c r="DWM63" s="37"/>
      <c r="DWN63" s="37"/>
      <c r="DWO63" s="38"/>
      <c r="DWP63" s="37"/>
      <c r="DWQ63" s="37"/>
      <c r="DWR63" s="38"/>
      <c r="DWS63" s="37"/>
      <c r="DWT63" s="37"/>
      <c r="DWU63" s="38"/>
      <c r="DWV63" s="37"/>
      <c r="DWW63" s="37"/>
      <c r="DWX63" s="38"/>
      <c r="DWY63" s="37"/>
      <c r="DWZ63" s="37"/>
      <c r="DXA63" s="38"/>
      <c r="DXB63" s="37"/>
      <c r="DXC63" s="37"/>
      <c r="DXD63" s="38"/>
      <c r="DXE63" s="37"/>
      <c r="DXF63" s="37"/>
      <c r="DXG63" s="38"/>
      <c r="DXH63" s="37"/>
      <c r="DXI63" s="37"/>
      <c r="DXJ63" s="38"/>
      <c r="DXK63" s="37"/>
      <c r="DXL63" s="37"/>
      <c r="DXM63" s="38"/>
      <c r="DXN63" s="37"/>
      <c r="DXO63" s="37"/>
      <c r="DXP63" s="38"/>
      <c r="DXQ63" s="37"/>
      <c r="DXR63" s="37"/>
      <c r="DXS63" s="38"/>
      <c r="DXT63" s="37"/>
      <c r="DXU63" s="37"/>
      <c r="DXV63" s="38"/>
      <c r="DXW63" s="37"/>
      <c r="DXX63" s="37"/>
      <c r="DXY63" s="38"/>
      <c r="DXZ63" s="37"/>
      <c r="DYA63" s="37"/>
      <c r="DYB63" s="38"/>
      <c r="DYC63" s="37"/>
      <c r="DYD63" s="37"/>
      <c r="DYE63" s="38"/>
      <c r="DYF63" s="37"/>
      <c r="DYG63" s="37"/>
      <c r="DYH63" s="38"/>
      <c r="DYI63" s="37"/>
      <c r="DYJ63" s="37"/>
      <c r="DYK63" s="38"/>
      <c r="DYL63" s="37"/>
      <c r="DYM63" s="37"/>
      <c r="DYN63" s="38"/>
      <c r="DYO63" s="37"/>
      <c r="DYP63" s="37"/>
      <c r="DYQ63" s="38"/>
      <c r="DYR63" s="37"/>
      <c r="DYS63" s="37"/>
      <c r="DYT63" s="38"/>
      <c r="DYU63" s="37"/>
      <c r="DYV63" s="37"/>
      <c r="DYW63" s="38"/>
      <c r="DYX63" s="37"/>
      <c r="DYY63" s="37"/>
      <c r="DYZ63" s="38"/>
      <c r="DZA63" s="37"/>
      <c r="DZB63" s="37"/>
      <c r="DZC63" s="38"/>
      <c r="DZD63" s="37"/>
      <c r="DZE63" s="37"/>
      <c r="DZF63" s="38"/>
      <c r="DZG63" s="37"/>
      <c r="DZH63" s="37"/>
      <c r="DZI63" s="38"/>
      <c r="DZJ63" s="37"/>
      <c r="DZK63" s="37"/>
      <c r="DZL63" s="38"/>
      <c r="DZM63" s="37"/>
      <c r="DZN63" s="37"/>
      <c r="DZO63" s="38"/>
      <c r="DZP63" s="37"/>
      <c r="DZQ63" s="37"/>
      <c r="DZR63" s="38"/>
      <c r="DZS63" s="37"/>
      <c r="DZT63" s="37"/>
      <c r="DZU63" s="38"/>
      <c r="DZV63" s="37"/>
      <c r="DZW63" s="37"/>
      <c r="DZX63" s="38"/>
      <c r="DZY63" s="37"/>
      <c r="DZZ63" s="37"/>
      <c r="EAA63" s="38"/>
      <c r="EAB63" s="37"/>
      <c r="EAC63" s="37"/>
      <c r="EAD63" s="38"/>
      <c r="EAE63" s="37"/>
      <c r="EAF63" s="37"/>
      <c r="EAG63" s="38"/>
      <c r="EAH63" s="37"/>
      <c r="EAI63" s="37"/>
      <c r="EAJ63" s="38"/>
      <c r="EAK63" s="37"/>
      <c r="EAL63" s="37"/>
      <c r="EAM63" s="38"/>
      <c r="EAN63" s="37"/>
      <c r="EAO63" s="37"/>
      <c r="EAP63" s="38"/>
      <c r="EAQ63" s="37"/>
      <c r="EAR63" s="37"/>
      <c r="EAS63" s="38"/>
      <c r="EAT63" s="37"/>
      <c r="EAU63" s="37"/>
      <c r="EAV63" s="38"/>
      <c r="EAW63" s="37"/>
      <c r="EAX63" s="37"/>
      <c r="EAY63" s="38"/>
      <c r="EAZ63" s="37"/>
      <c r="EBA63" s="37"/>
      <c r="EBB63" s="38"/>
      <c r="EBC63" s="37"/>
      <c r="EBD63" s="37"/>
      <c r="EBE63" s="38"/>
      <c r="EBF63" s="37"/>
      <c r="EBG63" s="37"/>
      <c r="EBH63" s="38"/>
      <c r="EBI63" s="37"/>
      <c r="EBJ63" s="37"/>
      <c r="EBK63" s="38"/>
      <c r="EBL63" s="37"/>
      <c r="EBM63" s="37"/>
      <c r="EBN63" s="38"/>
      <c r="EBO63" s="37"/>
      <c r="EBP63" s="37"/>
      <c r="EBQ63" s="38"/>
      <c r="EBR63" s="37"/>
      <c r="EBS63" s="37"/>
      <c r="EBT63" s="38"/>
      <c r="EBU63" s="37"/>
      <c r="EBV63" s="37"/>
      <c r="EBW63" s="38"/>
      <c r="EBX63" s="37"/>
      <c r="EBY63" s="37"/>
      <c r="EBZ63" s="38"/>
      <c r="ECA63" s="37"/>
      <c r="ECB63" s="37"/>
      <c r="ECC63" s="38"/>
      <c r="ECD63" s="37"/>
      <c r="ECE63" s="37"/>
      <c r="ECF63" s="38"/>
      <c r="ECG63" s="37"/>
      <c r="ECH63" s="37"/>
      <c r="ECI63" s="38"/>
      <c r="ECJ63" s="37"/>
      <c r="ECK63" s="37"/>
      <c r="ECL63" s="38"/>
      <c r="ECM63" s="37"/>
      <c r="ECN63" s="37"/>
      <c r="ECO63" s="38"/>
      <c r="ECP63" s="37"/>
      <c r="ECQ63" s="37"/>
      <c r="ECR63" s="38"/>
      <c r="ECS63" s="37"/>
      <c r="ECT63" s="37"/>
      <c r="ECU63" s="38"/>
      <c r="ECV63" s="37"/>
      <c r="ECW63" s="37"/>
      <c r="ECX63" s="38"/>
      <c r="ECY63" s="37"/>
      <c r="ECZ63" s="37"/>
      <c r="EDA63" s="38"/>
      <c r="EDB63" s="37"/>
      <c r="EDC63" s="37"/>
      <c r="EDD63" s="38"/>
      <c r="EDE63" s="37"/>
      <c r="EDF63" s="37"/>
      <c r="EDG63" s="38"/>
      <c r="EDH63" s="37"/>
      <c r="EDI63" s="37"/>
      <c r="EDJ63" s="38"/>
      <c r="EDK63" s="37"/>
      <c r="EDL63" s="37"/>
      <c r="EDM63" s="38"/>
      <c r="EDN63" s="37"/>
      <c r="EDO63" s="37"/>
      <c r="EDP63" s="38"/>
      <c r="EDQ63" s="37"/>
      <c r="EDR63" s="37"/>
      <c r="EDS63" s="38"/>
      <c r="EDT63" s="37"/>
      <c r="EDU63" s="37"/>
      <c r="EDV63" s="38"/>
      <c r="EDW63" s="37"/>
      <c r="EDX63" s="37"/>
      <c r="EDY63" s="38"/>
      <c r="EDZ63" s="37"/>
      <c r="EEA63" s="37"/>
      <c r="EEB63" s="38"/>
      <c r="EEC63" s="37"/>
      <c r="EED63" s="37"/>
      <c r="EEE63" s="38"/>
      <c r="EEF63" s="37"/>
      <c r="EEG63" s="37"/>
      <c r="EEH63" s="38"/>
      <c r="EEI63" s="37"/>
      <c r="EEJ63" s="37"/>
      <c r="EEK63" s="38"/>
      <c r="EEL63" s="37"/>
      <c r="EEM63" s="37"/>
      <c r="EEN63" s="38"/>
      <c r="EEO63" s="37"/>
      <c r="EEP63" s="37"/>
      <c r="EEQ63" s="38"/>
      <c r="EER63" s="37"/>
      <c r="EES63" s="37"/>
      <c r="EET63" s="38"/>
      <c r="EEU63" s="37"/>
      <c r="EEV63" s="37"/>
      <c r="EEW63" s="38"/>
      <c r="EEX63" s="37"/>
      <c r="EEY63" s="37"/>
      <c r="EEZ63" s="38"/>
      <c r="EFA63" s="37"/>
      <c r="EFB63" s="37"/>
      <c r="EFC63" s="38"/>
      <c r="EFD63" s="37"/>
      <c r="EFE63" s="37"/>
      <c r="EFF63" s="38"/>
      <c r="EFG63" s="37"/>
      <c r="EFH63" s="37"/>
      <c r="EFI63" s="38"/>
      <c r="EFJ63" s="37"/>
      <c r="EFK63" s="37"/>
      <c r="EFL63" s="38"/>
      <c r="EFM63" s="37"/>
      <c r="EFN63" s="37"/>
      <c r="EFO63" s="38"/>
      <c r="EFP63" s="37"/>
      <c r="EFQ63" s="37"/>
      <c r="EFR63" s="38"/>
      <c r="EFS63" s="37"/>
      <c r="EFT63" s="37"/>
      <c r="EFU63" s="38"/>
      <c r="EFV63" s="37"/>
      <c r="EFW63" s="37"/>
      <c r="EFX63" s="38"/>
      <c r="EFY63" s="37"/>
      <c r="EFZ63" s="37"/>
      <c r="EGA63" s="38"/>
      <c r="EGB63" s="37"/>
      <c r="EGC63" s="37"/>
      <c r="EGD63" s="38"/>
      <c r="EGE63" s="37"/>
      <c r="EGF63" s="37"/>
      <c r="EGG63" s="38"/>
      <c r="EGH63" s="37"/>
      <c r="EGI63" s="37"/>
      <c r="EGJ63" s="38"/>
      <c r="EGK63" s="37"/>
      <c r="EGL63" s="37"/>
      <c r="EGM63" s="38"/>
      <c r="EGN63" s="37"/>
      <c r="EGO63" s="37"/>
      <c r="EGP63" s="38"/>
      <c r="EGQ63" s="37"/>
      <c r="EGR63" s="37"/>
      <c r="EGS63" s="38"/>
      <c r="EGT63" s="37"/>
      <c r="EGU63" s="37"/>
      <c r="EGV63" s="38"/>
      <c r="EGW63" s="37"/>
      <c r="EGX63" s="37"/>
      <c r="EGY63" s="38"/>
      <c r="EGZ63" s="37"/>
      <c r="EHA63" s="37"/>
      <c r="EHB63" s="38"/>
      <c r="EHC63" s="37"/>
      <c r="EHD63" s="37"/>
      <c r="EHE63" s="38"/>
      <c r="EHF63" s="37"/>
      <c r="EHG63" s="37"/>
      <c r="EHH63" s="38"/>
      <c r="EHI63" s="37"/>
      <c r="EHJ63" s="37"/>
      <c r="EHK63" s="38"/>
      <c r="EHL63" s="37"/>
      <c r="EHM63" s="37"/>
      <c r="EHN63" s="38"/>
      <c r="EHO63" s="37"/>
      <c r="EHP63" s="37"/>
      <c r="EHQ63" s="38"/>
      <c r="EHR63" s="37"/>
      <c r="EHS63" s="37"/>
      <c r="EHT63" s="38"/>
      <c r="EHU63" s="37"/>
      <c r="EHV63" s="37"/>
      <c r="EHW63" s="38"/>
      <c r="EHX63" s="37"/>
      <c r="EHY63" s="37"/>
      <c r="EHZ63" s="38"/>
      <c r="EIA63" s="37"/>
      <c r="EIB63" s="37"/>
      <c r="EIC63" s="38"/>
      <c r="EID63" s="37"/>
      <c r="EIE63" s="37"/>
      <c r="EIF63" s="38"/>
      <c r="EIG63" s="37"/>
      <c r="EIH63" s="37"/>
      <c r="EII63" s="38"/>
      <c r="EIJ63" s="37"/>
      <c r="EIK63" s="37"/>
      <c r="EIL63" s="38"/>
      <c r="EIM63" s="37"/>
      <c r="EIN63" s="37"/>
      <c r="EIO63" s="38"/>
      <c r="EIP63" s="37"/>
      <c r="EIQ63" s="37"/>
      <c r="EIR63" s="38"/>
      <c r="EIS63" s="37"/>
      <c r="EIT63" s="37"/>
      <c r="EIU63" s="38"/>
      <c r="EIV63" s="37"/>
      <c r="EIW63" s="37"/>
      <c r="EIX63" s="38"/>
      <c r="EIY63" s="37"/>
      <c r="EIZ63" s="37"/>
      <c r="EJA63" s="38"/>
      <c r="EJB63" s="37"/>
      <c r="EJC63" s="37"/>
      <c r="EJD63" s="38"/>
      <c r="EJE63" s="37"/>
      <c r="EJF63" s="37"/>
      <c r="EJG63" s="38"/>
      <c r="EJH63" s="37"/>
      <c r="EJI63" s="37"/>
      <c r="EJJ63" s="38"/>
      <c r="EJK63" s="37"/>
      <c r="EJL63" s="37"/>
      <c r="EJM63" s="38"/>
      <c r="EJN63" s="37"/>
      <c r="EJO63" s="37"/>
      <c r="EJP63" s="38"/>
      <c r="EJQ63" s="37"/>
      <c r="EJR63" s="37"/>
      <c r="EJS63" s="38"/>
      <c r="EJT63" s="37"/>
      <c r="EJU63" s="37"/>
      <c r="EJV63" s="38"/>
      <c r="EJW63" s="37"/>
      <c r="EJX63" s="37"/>
      <c r="EJY63" s="38"/>
      <c r="EJZ63" s="37"/>
      <c r="EKA63" s="37"/>
      <c r="EKB63" s="38"/>
      <c r="EKC63" s="37"/>
      <c r="EKD63" s="37"/>
      <c r="EKE63" s="38"/>
      <c r="EKF63" s="37"/>
      <c r="EKG63" s="37"/>
      <c r="EKH63" s="38"/>
      <c r="EKI63" s="37"/>
      <c r="EKJ63" s="37"/>
      <c r="EKK63" s="38"/>
      <c r="EKL63" s="37"/>
      <c r="EKM63" s="37"/>
      <c r="EKN63" s="38"/>
      <c r="EKO63" s="37"/>
      <c r="EKP63" s="37"/>
      <c r="EKQ63" s="38"/>
      <c r="EKR63" s="37"/>
      <c r="EKS63" s="37"/>
      <c r="EKT63" s="38"/>
      <c r="EKU63" s="37"/>
      <c r="EKV63" s="37"/>
      <c r="EKW63" s="38"/>
      <c r="EKX63" s="37"/>
      <c r="EKY63" s="37"/>
      <c r="EKZ63" s="38"/>
      <c r="ELA63" s="37"/>
      <c r="ELB63" s="37"/>
      <c r="ELC63" s="38"/>
      <c r="ELD63" s="37"/>
      <c r="ELE63" s="37"/>
      <c r="ELF63" s="38"/>
      <c r="ELG63" s="37"/>
      <c r="ELH63" s="37"/>
      <c r="ELI63" s="38"/>
      <c r="ELJ63" s="37"/>
      <c r="ELK63" s="37"/>
      <c r="ELL63" s="38"/>
      <c r="ELM63" s="37"/>
      <c r="ELN63" s="37"/>
      <c r="ELO63" s="38"/>
      <c r="ELP63" s="37"/>
      <c r="ELQ63" s="37"/>
      <c r="ELR63" s="38"/>
      <c r="ELS63" s="37"/>
      <c r="ELT63" s="37"/>
      <c r="ELU63" s="38"/>
      <c r="ELV63" s="37"/>
      <c r="ELW63" s="37"/>
      <c r="ELX63" s="38"/>
      <c r="ELY63" s="37"/>
      <c r="ELZ63" s="37"/>
      <c r="EMA63" s="38"/>
      <c r="EMB63" s="37"/>
      <c r="EMC63" s="37"/>
      <c r="EMD63" s="38"/>
      <c r="EME63" s="37"/>
      <c r="EMF63" s="37"/>
      <c r="EMG63" s="38"/>
      <c r="EMH63" s="37"/>
      <c r="EMI63" s="37"/>
      <c r="EMJ63" s="38"/>
      <c r="EMK63" s="37"/>
      <c r="EML63" s="37"/>
      <c r="EMM63" s="38"/>
      <c r="EMN63" s="37"/>
      <c r="EMO63" s="37"/>
      <c r="EMP63" s="38"/>
      <c r="EMQ63" s="37"/>
      <c r="EMR63" s="37"/>
      <c r="EMS63" s="38"/>
      <c r="EMT63" s="37"/>
      <c r="EMU63" s="37"/>
      <c r="EMV63" s="38"/>
      <c r="EMW63" s="37"/>
      <c r="EMX63" s="37"/>
      <c r="EMY63" s="38"/>
      <c r="EMZ63" s="37"/>
      <c r="ENA63" s="37"/>
      <c r="ENB63" s="38"/>
      <c r="ENC63" s="37"/>
      <c r="END63" s="37"/>
      <c r="ENE63" s="38"/>
      <c r="ENF63" s="37"/>
      <c r="ENG63" s="37"/>
      <c r="ENH63" s="38"/>
      <c r="ENI63" s="37"/>
      <c r="ENJ63" s="37"/>
      <c r="ENK63" s="38"/>
      <c r="ENL63" s="37"/>
      <c r="ENM63" s="37"/>
      <c r="ENN63" s="38"/>
      <c r="ENO63" s="37"/>
      <c r="ENP63" s="37"/>
      <c r="ENQ63" s="38"/>
      <c r="ENR63" s="37"/>
      <c r="ENS63" s="37"/>
      <c r="ENT63" s="38"/>
      <c r="ENU63" s="37"/>
      <c r="ENV63" s="37"/>
      <c r="ENW63" s="38"/>
      <c r="ENX63" s="37"/>
      <c r="ENY63" s="37"/>
      <c r="ENZ63" s="38"/>
      <c r="EOA63" s="37"/>
      <c r="EOB63" s="37"/>
      <c r="EOC63" s="38"/>
      <c r="EOD63" s="37"/>
      <c r="EOE63" s="37"/>
      <c r="EOF63" s="38"/>
      <c r="EOG63" s="37"/>
      <c r="EOH63" s="37"/>
      <c r="EOI63" s="38"/>
      <c r="EOJ63" s="37"/>
      <c r="EOK63" s="37"/>
      <c r="EOL63" s="38"/>
      <c r="EOM63" s="37"/>
      <c r="EON63" s="37"/>
      <c r="EOO63" s="38"/>
      <c r="EOP63" s="37"/>
      <c r="EOQ63" s="37"/>
      <c r="EOR63" s="38"/>
      <c r="EOS63" s="37"/>
      <c r="EOT63" s="37"/>
      <c r="EOU63" s="38"/>
      <c r="EOV63" s="37"/>
      <c r="EOW63" s="37"/>
      <c r="EOX63" s="38"/>
      <c r="EOY63" s="37"/>
      <c r="EOZ63" s="37"/>
      <c r="EPA63" s="38"/>
      <c r="EPB63" s="37"/>
      <c r="EPC63" s="37"/>
      <c r="EPD63" s="38"/>
      <c r="EPE63" s="37"/>
      <c r="EPF63" s="37"/>
      <c r="EPG63" s="38"/>
      <c r="EPH63" s="37"/>
      <c r="EPI63" s="37"/>
      <c r="EPJ63" s="38"/>
      <c r="EPK63" s="37"/>
      <c r="EPL63" s="37"/>
      <c r="EPM63" s="38"/>
      <c r="EPN63" s="37"/>
      <c r="EPO63" s="37"/>
      <c r="EPP63" s="38"/>
      <c r="EPQ63" s="37"/>
      <c r="EPR63" s="37"/>
      <c r="EPS63" s="38"/>
      <c r="EPT63" s="37"/>
      <c r="EPU63" s="37"/>
      <c r="EPV63" s="38"/>
      <c r="EPW63" s="37"/>
      <c r="EPX63" s="37"/>
      <c r="EPY63" s="38"/>
      <c r="EPZ63" s="37"/>
      <c r="EQA63" s="37"/>
      <c r="EQB63" s="38"/>
      <c r="EQC63" s="37"/>
      <c r="EQD63" s="37"/>
      <c r="EQE63" s="38"/>
      <c r="EQF63" s="37"/>
      <c r="EQG63" s="37"/>
      <c r="EQH63" s="38"/>
      <c r="EQI63" s="37"/>
      <c r="EQJ63" s="37"/>
      <c r="EQK63" s="38"/>
      <c r="EQL63" s="37"/>
      <c r="EQM63" s="37"/>
      <c r="EQN63" s="38"/>
      <c r="EQO63" s="37"/>
      <c r="EQP63" s="37"/>
      <c r="EQQ63" s="38"/>
      <c r="EQR63" s="37"/>
      <c r="EQS63" s="37"/>
      <c r="EQT63" s="38"/>
      <c r="EQU63" s="37"/>
      <c r="EQV63" s="37"/>
      <c r="EQW63" s="38"/>
      <c r="EQX63" s="37"/>
      <c r="EQY63" s="37"/>
      <c r="EQZ63" s="38"/>
      <c r="ERA63" s="37"/>
      <c r="ERB63" s="37"/>
      <c r="ERC63" s="38"/>
      <c r="ERD63" s="37"/>
      <c r="ERE63" s="37"/>
      <c r="ERF63" s="38"/>
      <c r="ERG63" s="37"/>
      <c r="ERH63" s="37"/>
      <c r="ERI63" s="38"/>
      <c r="ERJ63" s="37"/>
      <c r="ERK63" s="37"/>
      <c r="ERL63" s="38"/>
      <c r="ERM63" s="37"/>
      <c r="ERN63" s="37"/>
      <c r="ERO63" s="38"/>
      <c r="ERP63" s="37"/>
      <c r="ERQ63" s="37"/>
      <c r="ERR63" s="38"/>
      <c r="ERS63" s="37"/>
      <c r="ERT63" s="37"/>
      <c r="ERU63" s="38"/>
      <c r="ERV63" s="37"/>
      <c r="ERW63" s="37"/>
      <c r="ERX63" s="38"/>
      <c r="ERY63" s="37"/>
      <c r="ERZ63" s="37"/>
      <c r="ESA63" s="38"/>
      <c r="ESB63" s="37"/>
      <c r="ESC63" s="37"/>
      <c r="ESD63" s="38"/>
      <c r="ESE63" s="37"/>
      <c r="ESF63" s="37"/>
      <c r="ESG63" s="38"/>
      <c r="ESH63" s="37"/>
      <c r="ESI63" s="37"/>
      <c r="ESJ63" s="38"/>
      <c r="ESK63" s="37"/>
      <c r="ESL63" s="37"/>
      <c r="ESM63" s="38"/>
      <c r="ESN63" s="37"/>
      <c r="ESO63" s="37"/>
      <c r="ESP63" s="38"/>
      <c r="ESQ63" s="37"/>
      <c r="ESR63" s="37"/>
      <c r="ESS63" s="38"/>
      <c r="EST63" s="37"/>
      <c r="ESU63" s="37"/>
      <c r="ESV63" s="38"/>
      <c r="ESW63" s="37"/>
      <c r="ESX63" s="37"/>
      <c r="ESY63" s="38"/>
      <c r="ESZ63" s="37"/>
      <c r="ETA63" s="37"/>
      <c r="ETB63" s="38"/>
      <c r="ETC63" s="37"/>
      <c r="ETD63" s="37"/>
      <c r="ETE63" s="38"/>
      <c r="ETF63" s="37"/>
      <c r="ETG63" s="37"/>
      <c r="ETH63" s="38"/>
      <c r="ETI63" s="37"/>
      <c r="ETJ63" s="37"/>
      <c r="ETK63" s="38"/>
      <c r="ETL63" s="37"/>
      <c r="ETM63" s="37"/>
      <c r="ETN63" s="38"/>
      <c r="ETO63" s="37"/>
      <c r="ETP63" s="37"/>
      <c r="ETQ63" s="38"/>
      <c r="ETR63" s="37"/>
      <c r="ETS63" s="37"/>
      <c r="ETT63" s="38"/>
      <c r="ETU63" s="37"/>
      <c r="ETV63" s="37"/>
      <c r="ETW63" s="38"/>
      <c r="ETX63" s="37"/>
      <c r="ETY63" s="37"/>
      <c r="ETZ63" s="38"/>
      <c r="EUA63" s="37"/>
      <c r="EUB63" s="37"/>
      <c r="EUC63" s="38"/>
      <c r="EUD63" s="37"/>
      <c r="EUE63" s="37"/>
      <c r="EUF63" s="38"/>
      <c r="EUG63" s="37"/>
      <c r="EUH63" s="37"/>
      <c r="EUI63" s="38"/>
      <c r="EUJ63" s="37"/>
      <c r="EUK63" s="37"/>
      <c r="EUL63" s="38"/>
      <c r="EUM63" s="37"/>
      <c r="EUN63" s="37"/>
      <c r="EUO63" s="38"/>
      <c r="EUP63" s="37"/>
      <c r="EUQ63" s="37"/>
      <c r="EUR63" s="38"/>
      <c r="EUS63" s="37"/>
      <c r="EUT63" s="37"/>
      <c r="EUU63" s="38"/>
      <c r="EUV63" s="37"/>
      <c r="EUW63" s="37"/>
      <c r="EUX63" s="38"/>
      <c r="EUY63" s="37"/>
      <c r="EUZ63" s="37"/>
      <c r="EVA63" s="38"/>
      <c r="EVB63" s="37"/>
      <c r="EVC63" s="37"/>
      <c r="EVD63" s="38"/>
      <c r="EVE63" s="37"/>
      <c r="EVF63" s="37"/>
      <c r="EVG63" s="38"/>
      <c r="EVH63" s="37"/>
      <c r="EVI63" s="37"/>
      <c r="EVJ63" s="38"/>
      <c r="EVK63" s="37"/>
      <c r="EVL63" s="37"/>
      <c r="EVM63" s="38"/>
      <c r="EVN63" s="37"/>
      <c r="EVO63" s="37"/>
      <c r="EVP63" s="38"/>
      <c r="EVQ63" s="37"/>
      <c r="EVR63" s="37"/>
      <c r="EVS63" s="38"/>
      <c r="EVT63" s="37"/>
      <c r="EVU63" s="37"/>
      <c r="EVV63" s="38"/>
      <c r="EVW63" s="37"/>
      <c r="EVX63" s="37"/>
      <c r="EVY63" s="38"/>
      <c r="EVZ63" s="37"/>
      <c r="EWA63" s="37"/>
      <c r="EWB63" s="38"/>
      <c r="EWC63" s="37"/>
      <c r="EWD63" s="37"/>
      <c r="EWE63" s="38"/>
      <c r="EWF63" s="37"/>
      <c r="EWG63" s="37"/>
      <c r="EWH63" s="38"/>
      <c r="EWI63" s="37"/>
      <c r="EWJ63" s="37"/>
      <c r="EWK63" s="38"/>
      <c r="EWL63" s="37"/>
      <c r="EWM63" s="37"/>
      <c r="EWN63" s="38"/>
      <c r="EWO63" s="37"/>
      <c r="EWP63" s="37"/>
      <c r="EWQ63" s="38"/>
      <c r="EWR63" s="37"/>
      <c r="EWS63" s="37"/>
      <c r="EWT63" s="38"/>
      <c r="EWU63" s="37"/>
      <c r="EWV63" s="37"/>
      <c r="EWW63" s="38"/>
      <c r="EWX63" s="37"/>
      <c r="EWY63" s="37"/>
      <c r="EWZ63" s="38"/>
      <c r="EXA63" s="37"/>
      <c r="EXB63" s="37"/>
      <c r="EXC63" s="38"/>
      <c r="EXD63" s="37"/>
      <c r="EXE63" s="37"/>
      <c r="EXF63" s="38"/>
      <c r="EXG63" s="37"/>
      <c r="EXH63" s="37"/>
      <c r="EXI63" s="38"/>
      <c r="EXJ63" s="37"/>
      <c r="EXK63" s="37"/>
      <c r="EXL63" s="38"/>
      <c r="EXM63" s="37"/>
      <c r="EXN63" s="37"/>
      <c r="EXO63" s="38"/>
      <c r="EXP63" s="37"/>
      <c r="EXQ63" s="37"/>
      <c r="EXR63" s="38"/>
      <c r="EXS63" s="37"/>
      <c r="EXT63" s="37"/>
      <c r="EXU63" s="38"/>
      <c r="EXV63" s="37"/>
      <c r="EXW63" s="37"/>
      <c r="EXX63" s="38"/>
      <c r="EXY63" s="37"/>
      <c r="EXZ63" s="37"/>
      <c r="EYA63" s="38"/>
      <c r="EYB63" s="37"/>
      <c r="EYC63" s="37"/>
      <c r="EYD63" s="38"/>
      <c r="EYE63" s="37"/>
      <c r="EYF63" s="37"/>
      <c r="EYG63" s="38"/>
      <c r="EYH63" s="37"/>
      <c r="EYI63" s="37"/>
      <c r="EYJ63" s="38"/>
      <c r="EYK63" s="37"/>
      <c r="EYL63" s="37"/>
      <c r="EYM63" s="38"/>
      <c r="EYN63" s="37"/>
      <c r="EYO63" s="37"/>
      <c r="EYP63" s="38"/>
      <c r="EYQ63" s="37"/>
      <c r="EYR63" s="37"/>
      <c r="EYS63" s="38"/>
      <c r="EYT63" s="37"/>
      <c r="EYU63" s="37"/>
      <c r="EYV63" s="38"/>
      <c r="EYW63" s="37"/>
      <c r="EYX63" s="37"/>
      <c r="EYY63" s="38"/>
      <c r="EYZ63" s="37"/>
      <c r="EZA63" s="37"/>
      <c r="EZB63" s="38"/>
      <c r="EZC63" s="37"/>
      <c r="EZD63" s="37"/>
      <c r="EZE63" s="38"/>
      <c r="EZF63" s="37"/>
      <c r="EZG63" s="37"/>
      <c r="EZH63" s="38"/>
      <c r="EZI63" s="37"/>
      <c r="EZJ63" s="37"/>
      <c r="EZK63" s="38"/>
      <c r="EZL63" s="37"/>
      <c r="EZM63" s="37"/>
      <c r="EZN63" s="38"/>
      <c r="EZO63" s="37"/>
      <c r="EZP63" s="37"/>
      <c r="EZQ63" s="38"/>
      <c r="EZR63" s="37"/>
      <c r="EZS63" s="37"/>
      <c r="EZT63" s="38"/>
      <c r="EZU63" s="37"/>
      <c r="EZV63" s="37"/>
      <c r="EZW63" s="38"/>
      <c r="EZX63" s="37"/>
      <c r="EZY63" s="37"/>
      <c r="EZZ63" s="38"/>
      <c r="FAA63" s="37"/>
      <c r="FAB63" s="37"/>
      <c r="FAC63" s="38"/>
      <c r="FAD63" s="37"/>
      <c r="FAE63" s="37"/>
      <c r="FAF63" s="38"/>
      <c r="FAG63" s="37"/>
      <c r="FAH63" s="37"/>
      <c r="FAI63" s="38"/>
      <c r="FAJ63" s="37"/>
      <c r="FAK63" s="37"/>
      <c r="FAL63" s="38"/>
      <c r="FAM63" s="37"/>
      <c r="FAN63" s="37"/>
      <c r="FAO63" s="38"/>
      <c r="FAP63" s="37"/>
      <c r="FAQ63" s="37"/>
      <c r="FAR63" s="38"/>
      <c r="FAS63" s="37"/>
      <c r="FAT63" s="37"/>
      <c r="FAU63" s="38"/>
      <c r="FAV63" s="37"/>
      <c r="FAW63" s="37"/>
      <c r="FAX63" s="38"/>
      <c r="FAY63" s="37"/>
      <c r="FAZ63" s="37"/>
      <c r="FBA63" s="38"/>
      <c r="FBB63" s="37"/>
      <c r="FBC63" s="37"/>
      <c r="FBD63" s="38"/>
      <c r="FBE63" s="37"/>
      <c r="FBF63" s="37"/>
      <c r="FBG63" s="38"/>
      <c r="FBH63" s="37"/>
      <c r="FBI63" s="37"/>
      <c r="FBJ63" s="38"/>
      <c r="FBK63" s="37"/>
      <c r="FBL63" s="37"/>
      <c r="FBM63" s="38"/>
      <c r="FBN63" s="37"/>
      <c r="FBO63" s="37"/>
      <c r="FBP63" s="38"/>
      <c r="FBQ63" s="37"/>
      <c r="FBR63" s="37"/>
      <c r="FBS63" s="38"/>
      <c r="FBT63" s="37"/>
      <c r="FBU63" s="37"/>
      <c r="FBV63" s="38"/>
      <c r="FBW63" s="37"/>
      <c r="FBX63" s="37"/>
      <c r="FBY63" s="38"/>
      <c r="FBZ63" s="37"/>
      <c r="FCA63" s="37"/>
      <c r="FCB63" s="38"/>
      <c r="FCC63" s="37"/>
      <c r="FCD63" s="37"/>
      <c r="FCE63" s="38"/>
      <c r="FCF63" s="37"/>
      <c r="FCG63" s="37"/>
      <c r="FCH63" s="38"/>
      <c r="FCI63" s="37"/>
      <c r="FCJ63" s="37"/>
      <c r="FCK63" s="38"/>
      <c r="FCL63" s="37"/>
      <c r="FCM63" s="37"/>
      <c r="FCN63" s="38"/>
      <c r="FCO63" s="37"/>
      <c r="FCP63" s="37"/>
      <c r="FCQ63" s="38"/>
      <c r="FCR63" s="37"/>
      <c r="FCS63" s="37"/>
      <c r="FCT63" s="38"/>
      <c r="FCU63" s="37"/>
      <c r="FCV63" s="37"/>
      <c r="FCW63" s="38"/>
      <c r="FCX63" s="37"/>
      <c r="FCY63" s="37"/>
      <c r="FCZ63" s="38"/>
      <c r="FDA63" s="37"/>
      <c r="FDB63" s="37"/>
      <c r="FDC63" s="38"/>
      <c r="FDD63" s="37"/>
      <c r="FDE63" s="37"/>
      <c r="FDF63" s="38"/>
      <c r="FDG63" s="37"/>
      <c r="FDH63" s="37"/>
      <c r="FDI63" s="38"/>
      <c r="FDJ63" s="37"/>
      <c r="FDK63" s="37"/>
      <c r="FDL63" s="38"/>
      <c r="FDM63" s="37"/>
      <c r="FDN63" s="37"/>
      <c r="FDO63" s="38"/>
      <c r="FDP63" s="37"/>
      <c r="FDQ63" s="37"/>
      <c r="FDR63" s="38"/>
      <c r="FDS63" s="37"/>
      <c r="FDT63" s="37"/>
      <c r="FDU63" s="38"/>
      <c r="FDV63" s="37"/>
      <c r="FDW63" s="37"/>
      <c r="FDX63" s="38"/>
      <c r="FDY63" s="37"/>
      <c r="FDZ63" s="37"/>
      <c r="FEA63" s="38"/>
      <c r="FEB63" s="37"/>
      <c r="FEC63" s="37"/>
      <c r="FED63" s="38"/>
      <c r="FEE63" s="37"/>
      <c r="FEF63" s="37"/>
      <c r="FEG63" s="38"/>
      <c r="FEH63" s="37"/>
      <c r="FEI63" s="37"/>
      <c r="FEJ63" s="38"/>
      <c r="FEK63" s="37"/>
      <c r="FEL63" s="37"/>
      <c r="FEM63" s="38"/>
      <c r="FEN63" s="37"/>
      <c r="FEO63" s="37"/>
      <c r="FEP63" s="38"/>
      <c r="FEQ63" s="37"/>
      <c r="FER63" s="37"/>
      <c r="FES63" s="38"/>
      <c r="FET63" s="37"/>
      <c r="FEU63" s="37"/>
      <c r="FEV63" s="38"/>
      <c r="FEW63" s="37"/>
      <c r="FEX63" s="37"/>
      <c r="FEY63" s="38"/>
      <c r="FEZ63" s="37"/>
      <c r="FFA63" s="37"/>
      <c r="FFB63" s="38"/>
      <c r="FFC63" s="37"/>
      <c r="FFD63" s="37"/>
      <c r="FFE63" s="38"/>
      <c r="FFF63" s="37"/>
      <c r="FFG63" s="37"/>
      <c r="FFH63" s="38"/>
      <c r="FFI63" s="37"/>
      <c r="FFJ63" s="37"/>
      <c r="FFK63" s="38"/>
      <c r="FFL63" s="37"/>
      <c r="FFM63" s="37"/>
      <c r="FFN63" s="38"/>
      <c r="FFO63" s="37"/>
      <c r="FFP63" s="37"/>
      <c r="FFQ63" s="38"/>
      <c r="FFR63" s="37"/>
      <c r="FFS63" s="37"/>
      <c r="FFT63" s="38"/>
      <c r="FFU63" s="37"/>
      <c r="FFV63" s="37"/>
      <c r="FFW63" s="38"/>
      <c r="FFX63" s="37"/>
      <c r="FFY63" s="37"/>
      <c r="FFZ63" s="38"/>
      <c r="FGA63" s="37"/>
      <c r="FGB63" s="37"/>
      <c r="FGC63" s="38"/>
      <c r="FGD63" s="37"/>
      <c r="FGE63" s="37"/>
      <c r="FGF63" s="38"/>
      <c r="FGG63" s="37"/>
      <c r="FGH63" s="37"/>
      <c r="FGI63" s="38"/>
      <c r="FGJ63" s="37"/>
      <c r="FGK63" s="37"/>
      <c r="FGL63" s="38"/>
      <c r="FGM63" s="37"/>
      <c r="FGN63" s="37"/>
      <c r="FGO63" s="38"/>
      <c r="FGP63" s="37"/>
      <c r="FGQ63" s="37"/>
      <c r="FGR63" s="38"/>
      <c r="FGS63" s="37"/>
      <c r="FGT63" s="37"/>
      <c r="FGU63" s="38"/>
      <c r="FGV63" s="37"/>
      <c r="FGW63" s="37"/>
      <c r="FGX63" s="38"/>
      <c r="FGY63" s="37"/>
      <c r="FGZ63" s="37"/>
      <c r="FHA63" s="38"/>
      <c r="FHB63" s="37"/>
      <c r="FHC63" s="37"/>
      <c r="FHD63" s="38"/>
      <c r="FHE63" s="37"/>
      <c r="FHF63" s="37"/>
      <c r="FHG63" s="38"/>
      <c r="FHH63" s="37"/>
      <c r="FHI63" s="37"/>
      <c r="FHJ63" s="38"/>
      <c r="FHK63" s="37"/>
      <c r="FHL63" s="37"/>
      <c r="FHM63" s="38"/>
      <c r="FHN63" s="37"/>
      <c r="FHO63" s="37"/>
      <c r="FHP63" s="38"/>
      <c r="FHQ63" s="37"/>
      <c r="FHR63" s="37"/>
      <c r="FHS63" s="38"/>
      <c r="FHT63" s="37"/>
      <c r="FHU63" s="37"/>
      <c r="FHV63" s="38"/>
      <c r="FHW63" s="37"/>
      <c r="FHX63" s="37"/>
      <c r="FHY63" s="38"/>
      <c r="FHZ63" s="37"/>
      <c r="FIA63" s="37"/>
      <c r="FIB63" s="38"/>
      <c r="FIC63" s="37"/>
      <c r="FID63" s="37"/>
      <c r="FIE63" s="38"/>
      <c r="FIF63" s="37"/>
      <c r="FIG63" s="37"/>
      <c r="FIH63" s="38"/>
      <c r="FII63" s="37"/>
      <c r="FIJ63" s="37"/>
      <c r="FIK63" s="38"/>
      <c r="FIL63" s="37"/>
      <c r="FIM63" s="37"/>
      <c r="FIN63" s="38"/>
      <c r="FIO63" s="37"/>
      <c r="FIP63" s="37"/>
      <c r="FIQ63" s="38"/>
      <c r="FIR63" s="37"/>
      <c r="FIS63" s="37"/>
      <c r="FIT63" s="38"/>
      <c r="FIU63" s="37"/>
      <c r="FIV63" s="37"/>
      <c r="FIW63" s="38"/>
      <c r="FIX63" s="37"/>
      <c r="FIY63" s="37"/>
      <c r="FIZ63" s="38"/>
      <c r="FJA63" s="37"/>
      <c r="FJB63" s="37"/>
      <c r="FJC63" s="38"/>
      <c r="FJD63" s="37"/>
      <c r="FJE63" s="37"/>
      <c r="FJF63" s="38"/>
      <c r="FJG63" s="37"/>
      <c r="FJH63" s="37"/>
      <c r="FJI63" s="38"/>
      <c r="FJJ63" s="37"/>
      <c r="FJK63" s="37"/>
      <c r="FJL63" s="38"/>
      <c r="FJM63" s="37"/>
      <c r="FJN63" s="37"/>
      <c r="FJO63" s="38"/>
      <c r="FJP63" s="37"/>
      <c r="FJQ63" s="37"/>
      <c r="FJR63" s="38"/>
      <c r="FJS63" s="37"/>
      <c r="FJT63" s="37"/>
      <c r="FJU63" s="38"/>
      <c r="FJV63" s="37"/>
      <c r="FJW63" s="37"/>
      <c r="FJX63" s="38"/>
      <c r="FJY63" s="37"/>
      <c r="FJZ63" s="37"/>
      <c r="FKA63" s="38"/>
      <c r="FKB63" s="37"/>
      <c r="FKC63" s="37"/>
      <c r="FKD63" s="38"/>
      <c r="FKE63" s="37"/>
      <c r="FKF63" s="37"/>
      <c r="FKG63" s="38"/>
      <c r="FKH63" s="37"/>
      <c r="FKI63" s="37"/>
      <c r="FKJ63" s="38"/>
      <c r="FKK63" s="37"/>
      <c r="FKL63" s="37"/>
      <c r="FKM63" s="38"/>
      <c r="FKN63" s="37"/>
      <c r="FKO63" s="37"/>
      <c r="FKP63" s="38"/>
      <c r="FKQ63" s="37"/>
      <c r="FKR63" s="37"/>
      <c r="FKS63" s="38"/>
      <c r="FKT63" s="37"/>
      <c r="FKU63" s="37"/>
      <c r="FKV63" s="38"/>
      <c r="FKW63" s="37"/>
      <c r="FKX63" s="37"/>
      <c r="FKY63" s="38"/>
      <c r="FKZ63" s="37"/>
      <c r="FLA63" s="37"/>
      <c r="FLB63" s="38"/>
      <c r="FLC63" s="37"/>
      <c r="FLD63" s="37"/>
      <c r="FLE63" s="38"/>
      <c r="FLF63" s="37"/>
      <c r="FLG63" s="37"/>
      <c r="FLH63" s="38"/>
      <c r="FLI63" s="37"/>
      <c r="FLJ63" s="37"/>
      <c r="FLK63" s="38"/>
      <c r="FLL63" s="37"/>
      <c r="FLM63" s="37"/>
      <c r="FLN63" s="38"/>
      <c r="FLO63" s="37"/>
      <c r="FLP63" s="37"/>
      <c r="FLQ63" s="38"/>
      <c r="FLR63" s="37"/>
      <c r="FLS63" s="37"/>
      <c r="FLT63" s="38"/>
      <c r="FLU63" s="37"/>
      <c r="FLV63" s="37"/>
      <c r="FLW63" s="38"/>
      <c r="FLX63" s="37"/>
      <c r="FLY63" s="37"/>
      <c r="FLZ63" s="38"/>
      <c r="FMA63" s="37"/>
      <c r="FMB63" s="37"/>
      <c r="FMC63" s="38"/>
      <c r="FMD63" s="37"/>
      <c r="FME63" s="37"/>
      <c r="FMF63" s="38"/>
      <c r="FMG63" s="37"/>
      <c r="FMH63" s="37"/>
      <c r="FMI63" s="38"/>
      <c r="FMJ63" s="37"/>
      <c r="FMK63" s="37"/>
      <c r="FML63" s="38"/>
      <c r="FMM63" s="37"/>
      <c r="FMN63" s="37"/>
      <c r="FMO63" s="38"/>
      <c r="FMP63" s="37"/>
      <c r="FMQ63" s="37"/>
      <c r="FMR63" s="38"/>
      <c r="FMS63" s="37"/>
      <c r="FMT63" s="37"/>
      <c r="FMU63" s="38"/>
      <c r="FMV63" s="37"/>
      <c r="FMW63" s="37"/>
      <c r="FMX63" s="38"/>
      <c r="FMY63" s="37"/>
      <c r="FMZ63" s="37"/>
      <c r="FNA63" s="38"/>
      <c r="FNB63" s="37"/>
      <c r="FNC63" s="37"/>
      <c r="FND63" s="38"/>
      <c r="FNE63" s="37"/>
      <c r="FNF63" s="37"/>
      <c r="FNG63" s="38"/>
      <c r="FNH63" s="37"/>
      <c r="FNI63" s="37"/>
      <c r="FNJ63" s="38"/>
      <c r="FNK63" s="37"/>
      <c r="FNL63" s="37"/>
      <c r="FNM63" s="38"/>
      <c r="FNN63" s="37"/>
      <c r="FNO63" s="37"/>
      <c r="FNP63" s="38"/>
      <c r="FNQ63" s="37"/>
      <c r="FNR63" s="37"/>
      <c r="FNS63" s="38"/>
      <c r="FNT63" s="37"/>
      <c r="FNU63" s="37"/>
      <c r="FNV63" s="38"/>
      <c r="FNW63" s="37"/>
      <c r="FNX63" s="37"/>
      <c r="FNY63" s="38"/>
      <c r="FNZ63" s="37"/>
      <c r="FOA63" s="37"/>
      <c r="FOB63" s="38"/>
      <c r="FOC63" s="37"/>
      <c r="FOD63" s="37"/>
      <c r="FOE63" s="38"/>
      <c r="FOF63" s="37"/>
      <c r="FOG63" s="37"/>
      <c r="FOH63" s="38"/>
      <c r="FOI63" s="37"/>
      <c r="FOJ63" s="37"/>
      <c r="FOK63" s="38"/>
      <c r="FOL63" s="37"/>
      <c r="FOM63" s="37"/>
      <c r="FON63" s="38"/>
      <c r="FOO63" s="37"/>
      <c r="FOP63" s="37"/>
      <c r="FOQ63" s="38"/>
      <c r="FOR63" s="37"/>
      <c r="FOS63" s="37"/>
      <c r="FOT63" s="38"/>
      <c r="FOU63" s="37"/>
      <c r="FOV63" s="37"/>
      <c r="FOW63" s="38"/>
      <c r="FOX63" s="37"/>
      <c r="FOY63" s="37"/>
      <c r="FOZ63" s="38"/>
      <c r="FPA63" s="37"/>
      <c r="FPB63" s="37"/>
      <c r="FPC63" s="38"/>
      <c r="FPD63" s="37"/>
      <c r="FPE63" s="37"/>
      <c r="FPF63" s="38"/>
      <c r="FPG63" s="37"/>
      <c r="FPH63" s="37"/>
      <c r="FPI63" s="38"/>
      <c r="FPJ63" s="37"/>
      <c r="FPK63" s="37"/>
      <c r="FPL63" s="38"/>
      <c r="FPM63" s="37"/>
      <c r="FPN63" s="37"/>
      <c r="FPO63" s="38"/>
      <c r="FPP63" s="37"/>
      <c r="FPQ63" s="37"/>
      <c r="FPR63" s="38"/>
      <c r="FPS63" s="37"/>
      <c r="FPT63" s="37"/>
      <c r="FPU63" s="38"/>
      <c r="FPV63" s="37"/>
      <c r="FPW63" s="37"/>
      <c r="FPX63" s="38"/>
      <c r="FPY63" s="37"/>
      <c r="FPZ63" s="37"/>
      <c r="FQA63" s="38"/>
      <c r="FQB63" s="37"/>
      <c r="FQC63" s="37"/>
      <c r="FQD63" s="38"/>
      <c r="FQE63" s="37"/>
      <c r="FQF63" s="37"/>
      <c r="FQG63" s="38"/>
      <c r="FQH63" s="37"/>
      <c r="FQI63" s="37"/>
      <c r="FQJ63" s="38"/>
      <c r="FQK63" s="37"/>
      <c r="FQL63" s="37"/>
      <c r="FQM63" s="38"/>
      <c r="FQN63" s="37"/>
      <c r="FQO63" s="37"/>
      <c r="FQP63" s="38"/>
      <c r="FQQ63" s="37"/>
      <c r="FQR63" s="37"/>
      <c r="FQS63" s="38"/>
      <c r="FQT63" s="37"/>
      <c r="FQU63" s="37"/>
      <c r="FQV63" s="38"/>
      <c r="FQW63" s="37"/>
      <c r="FQX63" s="37"/>
      <c r="FQY63" s="38"/>
      <c r="FQZ63" s="37"/>
      <c r="FRA63" s="37"/>
      <c r="FRB63" s="38"/>
      <c r="FRC63" s="37"/>
      <c r="FRD63" s="37"/>
      <c r="FRE63" s="38"/>
      <c r="FRF63" s="37"/>
      <c r="FRG63" s="37"/>
      <c r="FRH63" s="38"/>
      <c r="FRI63" s="37"/>
      <c r="FRJ63" s="37"/>
      <c r="FRK63" s="38"/>
      <c r="FRL63" s="37"/>
      <c r="FRM63" s="37"/>
      <c r="FRN63" s="38"/>
      <c r="FRO63" s="37"/>
      <c r="FRP63" s="37"/>
      <c r="FRQ63" s="38"/>
      <c r="FRR63" s="37"/>
      <c r="FRS63" s="37"/>
      <c r="FRT63" s="38"/>
      <c r="FRU63" s="37"/>
      <c r="FRV63" s="37"/>
      <c r="FRW63" s="38"/>
      <c r="FRX63" s="37"/>
      <c r="FRY63" s="37"/>
      <c r="FRZ63" s="38"/>
      <c r="FSA63" s="37"/>
      <c r="FSB63" s="37"/>
      <c r="FSC63" s="38"/>
      <c r="FSD63" s="37"/>
      <c r="FSE63" s="37"/>
      <c r="FSF63" s="38"/>
      <c r="FSG63" s="37"/>
      <c r="FSH63" s="37"/>
      <c r="FSI63" s="38"/>
      <c r="FSJ63" s="37"/>
      <c r="FSK63" s="37"/>
      <c r="FSL63" s="38"/>
      <c r="FSM63" s="37"/>
      <c r="FSN63" s="37"/>
      <c r="FSO63" s="38"/>
      <c r="FSP63" s="37"/>
      <c r="FSQ63" s="37"/>
      <c r="FSR63" s="38"/>
      <c r="FSS63" s="37"/>
      <c r="FST63" s="37"/>
      <c r="FSU63" s="38"/>
      <c r="FSV63" s="37"/>
      <c r="FSW63" s="37"/>
      <c r="FSX63" s="38"/>
      <c r="FSY63" s="37"/>
      <c r="FSZ63" s="37"/>
      <c r="FTA63" s="38"/>
      <c r="FTB63" s="37"/>
      <c r="FTC63" s="37"/>
      <c r="FTD63" s="38"/>
      <c r="FTE63" s="37"/>
      <c r="FTF63" s="37"/>
      <c r="FTG63" s="38"/>
      <c r="FTH63" s="37"/>
      <c r="FTI63" s="37"/>
      <c r="FTJ63" s="38"/>
      <c r="FTK63" s="37"/>
      <c r="FTL63" s="37"/>
      <c r="FTM63" s="38"/>
      <c r="FTN63" s="37"/>
      <c r="FTO63" s="37"/>
      <c r="FTP63" s="38"/>
      <c r="FTQ63" s="37"/>
      <c r="FTR63" s="37"/>
      <c r="FTS63" s="38"/>
      <c r="FTT63" s="37"/>
      <c r="FTU63" s="37"/>
      <c r="FTV63" s="38"/>
      <c r="FTW63" s="37"/>
      <c r="FTX63" s="37"/>
      <c r="FTY63" s="38"/>
      <c r="FTZ63" s="37"/>
      <c r="FUA63" s="37"/>
      <c r="FUB63" s="38"/>
      <c r="FUC63" s="37"/>
      <c r="FUD63" s="37"/>
      <c r="FUE63" s="38"/>
      <c r="FUF63" s="37"/>
      <c r="FUG63" s="37"/>
      <c r="FUH63" s="38"/>
      <c r="FUI63" s="37"/>
      <c r="FUJ63" s="37"/>
      <c r="FUK63" s="38"/>
      <c r="FUL63" s="37"/>
      <c r="FUM63" s="37"/>
      <c r="FUN63" s="38"/>
      <c r="FUO63" s="37"/>
      <c r="FUP63" s="37"/>
      <c r="FUQ63" s="38"/>
      <c r="FUR63" s="37"/>
      <c r="FUS63" s="37"/>
      <c r="FUT63" s="38"/>
      <c r="FUU63" s="37"/>
      <c r="FUV63" s="37"/>
      <c r="FUW63" s="38"/>
      <c r="FUX63" s="37"/>
      <c r="FUY63" s="37"/>
      <c r="FUZ63" s="38"/>
      <c r="FVA63" s="37"/>
      <c r="FVB63" s="37"/>
      <c r="FVC63" s="38"/>
      <c r="FVD63" s="37"/>
      <c r="FVE63" s="37"/>
      <c r="FVF63" s="38"/>
      <c r="FVG63" s="37"/>
      <c r="FVH63" s="37"/>
      <c r="FVI63" s="38"/>
      <c r="FVJ63" s="37"/>
      <c r="FVK63" s="37"/>
      <c r="FVL63" s="38"/>
      <c r="FVM63" s="37"/>
      <c r="FVN63" s="37"/>
      <c r="FVO63" s="38"/>
      <c r="FVP63" s="37"/>
      <c r="FVQ63" s="37"/>
      <c r="FVR63" s="38"/>
      <c r="FVS63" s="37"/>
      <c r="FVT63" s="37"/>
      <c r="FVU63" s="38"/>
      <c r="FVV63" s="37"/>
      <c r="FVW63" s="37"/>
      <c r="FVX63" s="38"/>
      <c r="FVY63" s="37"/>
      <c r="FVZ63" s="37"/>
      <c r="FWA63" s="38"/>
      <c r="FWB63" s="37"/>
      <c r="FWC63" s="37"/>
      <c r="FWD63" s="38"/>
      <c r="FWE63" s="37"/>
      <c r="FWF63" s="37"/>
      <c r="FWG63" s="38"/>
      <c r="FWH63" s="37"/>
      <c r="FWI63" s="37"/>
      <c r="FWJ63" s="38"/>
      <c r="FWK63" s="37"/>
      <c r="FWL63" s="37"/>
      <c r="FWM63" s="38"/>
      <c r="FWN63" s="37"/>
      <c r="FWO63" s="37"/>
      <c r="FWP63" s="38"/>
      <c r="FWQ63" s="37"/>
      <c r="FWR63" s="37"/>
      <c r="FWS63" s="38"/>
      <c r="FWT63" s="37"/>
      <c r="FWU63" s="37"/>
      <c r="FWV63" s="38"/>
      <c r="FWW63" s="37"/>
      <c r="FWX63" s="37"/>
      <c r="FWY63" s="38"/>
      <c r="FWZ63" s="37"/>
      <c r="FXA63" s="37"/>
      <c r="FXB63" s="38"/>
      <c r="FXC63" s="37"/>
      <c r="FXD63" s="37"/>
      <c r="FXE63" s="38"/>
      <c r="FXF63" s="37"/>
      <c r="FXG63" s="37"/>
      <c r="FXH63" s="38"/>
      <c r="FXI63" s="37"/>
      <c r="FXJ63" s="37"/>
      <c r="FXK63" s="38"/>
      <c r="FXL63" s="37"/>
      <c r="FXM63" s="37"/>
      <c r="FXN63" s="38"/>
      <c r="FXO63" s="37"/>
      <c r="FXP63" s="37"/>
      <c r="FXQ63" s="38"/>
      <c r="FXR63" s="37"/>
      <c r="FXS63" s="37"/>
      <c r="FXT63" s="38"/>
      <c r="FXU63" s="37"/>
      <c r="FXV63" s="37"/>
      <c r="FXW63" s="38"/>
      <c r="FXX63" s="37"/>
      <c r="FXY63" s="37"/>
      <c r="FXZ63" s="38"/>
      <c r="FYA63" s="37"/>
      <c r="FYB63" s="37"/>
      <c r="FYC63" s="38"/>
      <c r="FYD63" s="37"/>
      <c r="FYE63" s="37"/>
      <c r="FYF63" s="38"/>
      <c r="FYG63" s="37"/>
      <c r="FYH63" s="37"/>
      <c r="FYI63" s="38"/>
      <c r="FYJ63" s="37"/>
      <c r="FYK63" s="37"/>
      <c r="FYL63" s="38"/>
      <c r="FYM63" s="37"/>
      <c r="FYN63" s="37"/>
      <c r="FYO63" s="38"/>
      <c r="FYP63" s="37"/>
      <c r="FYQ63" s="37"/>
      <c r="FYR63" s="38"/>
      <c r="FYS63" s="37"/>
      <c r="FYT63" s="37"/>
      <c r="FYU63" s="38"/>
      <c r="FYV63" s="37"/>
      <c r="FYW63" s="37"/>
      <c r="FYX63" s="38"/>
      <c r="FYY63" s="37"/>
      <c r="FYZ63" s="37"/>
      <c r="FZA63" s="38"/>
      <c r="FZB63" s="37"/>
      <c r="FZC63" s="37"/>
      <c r="FZD63" s="38"/>
      <c r="FZE63" s="37"/>
      <c r="FZF63" s="37"/>
      <c r="FZG63" s="38"/>
      <c r="FZH63" s="37"/>
      <c r="FZI63" s="37"/>
      <c r="FZJ63" s="38"/>
      <c r="FZK63" s="37"/>
      <c r="FZL63" s="37"/>
      <c r="FZM63" s="38"/>
      <c r="FZN63" s="37"/>
      <c r="FZO63" s="37"/>
      <c r="FZP63" s="38"/>
      <c r="FZQ63" s="37"/>
      <c r="FZR63" s="37"/>
      <c r="FZS63" s="38"/>
      <c r="FZT63" s="37"/>
      <c r="FZU63" s="37"/>
      <c r="FZV63" s="38"/>
      <c r="FZW63" s="37"/>
      <c r="FZX63" s="37"/>
      <c r="FZY63" s="38"/>
      <c r="FZZ63" s="37"/>
      <c r="GAA63" s="37"/>
      <c r="GAB63" s="38"/>
      <c r="GAC63" s="37"/>
      <c r="GAD63" s="37"/>
      <c r="GAE63" s="38"/>
      <c r="GAF63" s="37"/>
      <c r="GAG63" s="37"/>
      <c r="GAH63" s="38"/>
      <c r="GAI63" s="37"/>
      <c r="GAJ63" s="37"/>
      <c r="GAK63" s="38"/>
      <c r="GAL63" s="37"/>
      <c r="GAM63" s="37"/>
      <c r="GAN63" s="38"/>
      <c r="GAO63" s="37"/>
      <c r="GAP63" s="37"/>
      <c r="GAQ63" s="38"/>
      <c r="GAR63" s="37"/>
      <c r="GAS63" s="37"/>
      <c r="GAT63" s="38"/>
      <c r="GAU63" s="37"/>
      <c r="GAV63" s="37"/>
      <c r="GAW63" s="38"/>
      <c r="GAX63" s="37"/>
      <c r="GAY63" s="37"/>
      <c r="GAZ63" s="38"/>
      <c r="GBA63" s="37"/>
      <c r="GBB63" s="37"/>
      <c r="GBC63" s="38"/>
      <c r="GBD63" s="37"/>
      <c r="GBE63" s="37"/>
      <c r="GBF63" s="38"/>
      <c r="GBG63" s="37"/>
      <c r="GBH63" s="37"/>
      <c r="GBI63" s="38"/>
      <c r="GBJ63" s="37"/>
      <c r="GBK63" s="37"/>
      <c r="GBL63" s="38"/>
      <c r="GBM63" s="37"/>
      <c r="GBN63" s="37"/>
      <c r="GBO63" s="38"/>
      <c r="GBP63" s="37"/>
      <c r="GBQ63" s="37"/>
      <c r="GBR63" s="38"/>
      <c r="GBS63" s="37"/>
      <c r="GBT63" s="37"/>
      <c r="GBU63" s="38"/>
      <c r="GBV63" s="37"/>
      <c r="GBW63" s="37"/>
      <c r="GBX63" s="38"/>
      <c r="GBY63" s="37"/>
      <c r="GBZ63" s="37"/>
      <c r="GCA63" s="38"/>
      <c r="GCB63" s="37"/>
      <c r="GCC63" s="37"/>
      <c r="GCD63" s="38"/>
      <c r="GCE63" s="37"/>
      <c r="GCF63" s="37"/>
      <c r="GCG63" s="38"/>
      <c r="GCH63" s="37"/>
      <c r="GCI63" s="37"/>
      <c r="GCJ63" s="38"/>
      <c r="GCK63" s="37"/>
      <c r="GCL63" s="37"/>
      <c r="GCM63" s="38"/>
      <c r="GCN63" s="37"/>
      <c r="GCO63" s="37"/>
      <c r="GCP63" s="38"/>
      <c r="GCQ63" s="37"/>
      <c r="GCR63" s="37"/>
      <c r="GCS63" s="38"/>
      <c r="GCT63" s="37"/>
      <c r="GCU63" s="37"/>
      <c r="GCV63" s="38"/>
      <c r="GCW63" s="37"/>
      <c r="GCX63" s="37"/>
      <c r="GCY63" s="38"/>
      <c r="GCZ63" s="37"/>
      <c r="GDA63" s="37"/>
      <c r="GDB63" s="38"/>
      <c r="GDC63" s="37"/>
      <c r="GDD63" s="37"/>
      <c r="GDE63" s="38"/>
      <c r="GDF63" s="37"/>
      <c r="GDG63" s="37"/>
      <c r="GDH63" s="38"/>
      <c r="GDI63" s="37"/>
      <c r="GDJ63" s="37"/>
      <c r="GDK63" s="38"/>
      <c r="GDL63" s="37"/>
      <c r="GDM63" s="37"/>
      <c r="GDN63" s="38"/>
      <c r="GDO63" s="37"/>
      <c r="GDP63" s="37"/>
      <c r="GDQ63" s="38"/>
      <c r="GDR63" s="37"/>
      <c r="GDS63" s="37"/>
      <c r="GDT63" s="38"/>
      <c r="GDU63" s="37"/>
      <c r="GDV63" s="37"/>
      <c r="GDW63" s="38"/>
      <c r="GDX63" s="37"/>
      <c r="GDY63" s="37"/>
      <c r="GDZ63" s="38"/>
      <c r="GEA63" s="37"/>
      <c r="GEB63" s="37"/>
      <c r="GEC63" s="38"/>
      <c r="GED63" s="37"/>
      <c r="GEE63" s="37"/>
      <c r="GEF63" s="38"/>
      <c r="GEG63" s="37"/>
      <c r="GEH63" s="37"/>
      <c r="GEI63" s="38"/>
      <c r="GEJ63" s="37"/>
      <c r="GEK63" s="37"/>
      <c r="GEL63" s="38"/>
      <c r="GEM63" s="37"/>
      <c r="GEN63" s="37"/>
      <c r="GEO63" s="38"/>
      <c r="GEP63" s="37"/>
      <c r="GEQ63" s="37"/>
      <c r="GER63" s="38"/>
      <c r="GES63" s="37"/>
      <c r="GET63" s="37"/>
      <c r="GEU63" s="38"/>
      <c r="GEV63" s="37"/>
      <c r="GEW63" s="37"/>
      <c r="GEX63" s="38"/>
      <c r="GEY63" s="37"/>
      <c r="GEZ63" s="37"/>
      <c r="GFA63" s="38"/>
      <c r="GFB63" s="37"/>
      <c r="GFC63" s="37"/>
      <c r="GFD63" s="38"/>
      <c r="GFE63" s="37"/>
      <c r="GFF63" s="37"/>
      <c r="GFG63" s="38"/>
      <c r="GFH63" s="37"/>
      <c r="GFI63" s="37"/>
      <c r="GFJ63" s="38"/>
      <c r="GFK63" s="37"/>
      <c r="GFL63" s="37"/>
      <c r="GFM63" s="38"/>
      <c r="GFN63" s="37"/>
      <c r="GFO63" s="37"/>
      <c r="GFP63" s="38"/>
      <c r="GFQ63" s="37"/>
      <c r="GFR63" s="37"/>
      <c r="GFS63" s="38"/>
      <c r="GFT63" s="37"/>
      <c r="GFU63" s="37"/>
      <c r="GFV63" s="38"/>
      <c r="GFW63" s="37"/>
      <c r="GFX63" s="37"/>
      <c r="GFY63" s="38"/>
      <c r="GFZ63" s="37"/>
      <c r="GGA63" s="37"/>
      <c r="GGB63" s="38"/>
      <c r="GGC63" s="37"/>
      <c r="GGD63" s="37"/>
      <c r="GGE63" s="38"/>
      <c r="GGF63" s="37"/>
      <c r="GGG63" s="37"/>
      <c r="GGH63" s="38"/>
      <c r="GGI63" s="37"/>
      <c r="GGJ63" s="37"/>
      <c r="GGK63" s="38"/>
      <c r="GGL63" s="37"/>
      <c r="GGM63" s="37"/>
      <c r="GGN63" s="38"/>
      <c r="GGO63" s="37"/>
      <c r="GGP63" s="37"/>
      <c r="GGQ63" s="38"/>
      <c r="GGR63" s="37"/>
      <c r="GGS63" s="37"/>
      <c r="GGT63" s="38"/>
      <c r="GGU63" s="37"/>
      <c r="GGV63" s="37"/>
      <c r="GGW63" s="38"/>
      <c r="GGX63" s="37"/>
      <c r="GGY63" s="37"/>
      <c r="GGZ63" s="38"/>
      <c r="GHA63" s="37"/>
      <c r="GHB63" s="37"/>
      <c r="GHC63" s="38"/>
      <c r="GHD63" s="37"/>
      <c r="GHE63" s="37"/>
      <c r="GHF63" s="38"/>
      <c r="GHG63" s="37"/>
      <c r="GHH63" s="37"/>
      <c r="GHI63" s="38"/>
      <c r="GHJ63" s="37"/>
      <c r="GHK63" s="37"/>
      <c r="GHL63" s="38"/>
      <c r="GHM63" s="37"/>
      <c r="GHN63" s="37"/>
      <c r="GHO63" s="38"/>
      <c r="GHP63" s="37"/>
      <c r="GHQ63" s="37"/>
      <c r="GHR63" s="38"/>
      <c r="GHS63" s="37"/>
      <c r="GHT63" s="37"/>
      <c r="GHU63" s="38"/>
      <c r="GHV63" s="37"/>
      <c r="GHW63" s="37"/>
      <c r="GHX63" s="38"/>
      <c r="GHY63" s="37"/>
      <c r="GHZ63" s="37"/>
      <c r="GIA63" s="38"/>
      <c r="GIB63" s="37"/>
      <c r="GIC63" s="37"/>
      <c r="GID63" s="38"/>
      <c r="GIE63" s="37"/>
      <c r="GIF63" s="37"/>
      <c r="GIG63" s="38"/>
      <c r="GIH63" s="37"/>
      <c r="GII63" s="37"/>
      <c r="GIJ63" s="38"/>
      <c r="GIK63" s="37"/>
      <c r="GIL63" s="37"/>
      <c r="GIM63" s="38"/>
      <c r="GIN63" s="37"/>
      <c r="GIO63" s="37"/>
      <c r="GIP63" s="38"/>
      <c r="GIQ63" s="37"/>
      <c r="GIR63" s="37"/>
      <c r="GIS63" s="38"/>
      <c r="GIT63" s="37"/>
      <c r="GIU63" s="37"/>
      <c r="GIV63" s="38"/>
      <c r="GIW63" s="37"/>
      <c r="GIX63" s="37"/>
      <c r="GIY63" s="38"/>
      <c r="GIZ63" s="37"/>
      <c r="GJA63" s="37"/>
      <c r="GJB63" s="38"/>
      <c r="GJC63" s="37"/>
      <c r="GJD63" s="37"/>
      <c r="GJE63" s="38"/>
      <c r="GJF63" s="37"/>
      <c r="GJG63" s="37"/>
      <c r="GJH63" s="38"/>
      <c r="GJI63" s="37"/>
      <c r="GJJ63" s="37"/>
      <c r="GJK63" s="38"/>
      <c r="GJL63" s="37"/>
      <c r="GJM63" s="37"/>
      <c r="GJN63" s="38"/>
      <c r="GJO63" s="37"/>
      <c r="GJP63" s="37"/>
      <c r="GJQ63" s="38"/>
      <c r="GJR63" s="37"/>
      <c r="GJS63" s="37"/>
      <c r="GJT63" s="38"/>
      <c r="GJU63" s="37"/>
      <c r="GJV63" s="37"/>
      <c r="GJW63" s="38"/>
      <c r="GJX63" s="37"/>
      <c r="GJY63" s="37"/>
      <c r="GJZ63" s="38"/>
      <c r="GKA63" s="37"/>
      <c r="GKB63" s="37"/>
      <c r="GKC63" s="38"/>
      <c r="GKD63" s="37"/>
      <c r="GKE63" s="37"/>
      <c r="GKF63" s="38"/>
      <c r="GKG63" s="37"/>
      <c r="GKH63" s="37"/>
      <c r="GKI63" s="38"/>
      <c r="GKJ63" s="37"/>
      <c r="GKK63" s="37"/>
      <c r="GKL63" s="38"/>
      <c r="GKM63" s="37"/>
      <c r="GKN63" s="37"/>
      <c r="GKO63" s="38"/>
      <c r="GKP63" s="37"/>
      <c r="GKQ63" s="37"/>
      <c r="GKR63" s="38"/>
      <c r="GKS63" s="37"/>
      <c r="GKT63" s="37"/>
      <c r="GKU63" s="38"/>
      <c r="GKV63" s="37"/>
      <c r="GKW63" s="37"/>
      <c r="GKX63" s="38"/>
      <c r="GKY63" s="37"/>
      <c r="GKZ63" s="37"/>
      <c r="GLA63" s="38"/>
      <c r="GLB63" s="37"/>
      <c r="GLC63" s="37"/>
      <c r="GLD63" s="38"/>
      <c r="GLE63" s="37"/>
      <c r="GLF63" s="37"/>
      <c r="GLG63" s="38"/>
      <c r="GLH63" s="37"/>
      <c r="GLI63" s="37"/>
      <c r="GLJ63" s="38"/>
      <c r="GLK63" s="37"/>
      <c r="GLL63" s="37"/>
      <c r="GLM63" s="38"/>
      <c r="GLN63" s="37"/>
      <c r="GLO63" s="37"/>
      <c r="GLP63" s="38"/>
      <c r="GLQ63" s="37"/>
      <c r="GLR63" s="37"/>
      <c r="GLS63" s="38"/>
      <c r="GLT63" s="37"/>
      <c r="GLU63" s="37"/>
      <c r="GLV63" s="38"/>
      <c r="GLW63" s="37"/>
      <c r="GLX63" s="37"/>
      <c r="GLY63" s="38"/>
      <c r="GLZ63" s="37"/>
      <c r="GMA63" s="37"/>
      <c r="GMB63" s="38"/>
      <c r="GMC63" s="37"/>
      <c r="GMD63" s="37"/>
      <c r="GME63" s="38"/>
      <c r="GMF63" s="37"/>
      <c r="GMG63" s="37"/>
      <c r="GMH63" s="38"/>
      <c r="GMI63" s="37"/>
      <c r="GMJ63" s="37"/>
      <c r="GMK63" s="38"/>
      <c r="GML63" s="37"/>
      <c r="GMM63" s="37"/>
      <c r="GMN63" s="38"/>
      <c r="GMO63" s="37"/>
      <c r="GMP63" s="37"/>
      <c r="GMQ63" s="38"/>
      <c r="GMR63" s="37"/>
      <c r="GMS63" s="37"/>
      <c r="GMT63" s="38"/>
      <c r="GMU63" s="37"/>
      <c r="GMV63" s="37"/>
      <c r="GMW63" s="38"/>
      <c r="GMX63" s="37"/>
      <c r="GMY63" s="37"/>
      <c r="GMZ63" s="38"/>
      <c r="GNA63" s="37"/>
      <c r="GNB63" s="37"/>
      <c r="GNC63" s="38"/>
      <c r="GND63" s="37"/>
      <c r="GNE63" s="37"/>
      <c r="GNF63" s="38"/>
      <c r="GNG63" s="37"/>
      <c r="GNH63" s="37"/>
      <c r="GNI63" s="38"/>
      <c r="GNJ63" s="37"/>
      <c r="GNK63" s="37"/>
      <c r="GNL63" s="38"/>
      <c r="GNM63" s="37"/>
      <c r="GNN63" s="37"/>
      <c r="GNO63" s="38"/>
      <c r="GNP63" s="37"/>
      <c r="GNQ63" s="37"/>
      <c r="GNR63" s="38"/>
      <c r="GNS63" s="37"/>
      <c r="GNT63" s="37"/>
      <c r="GNU63" s="38"/>
      <c r="GNV63" s="37"/>
      <c r="GNW63" s="37"/>
      <c r="GNX63" s="38"/>
      <c r="GNY63" s="37"/>
      <c r="GNZ63" s="37"/>
      <c r="GOA63" s="38"/>
      <c r="GOB63" s="37"/>
      <c r="GOC63" s="37"/>
      <c r="GOD63" s="38"/>
      <c r="GOE63" s="37"/>
      <c r="GOF63" s="37"/>
      <c r="GOG63" s="38"/>
      <c r="GOH63" s="37"/>
      <c r="GOI63" s="37"/>
      <c r="GOJ63" s="38"/>
      <c r="GOK63" s="37"/>
      <c r="GOL63" s="37"/>
      <c r="GOM63" s="38"/>
      <c r="GON63" s="37"/>
      <c r="GOO63" s="37"/>
      <c r="GOP63" s="38"/>
      <c r="GOQ63" s="37"/>
      <c r="GOR63" s="37"/>
      <c r="GOS63" s="38"/>
      <c r="GOT63" s="37"/>
      <c r="GOU63" s="37"/>
      <c r="GOV63" s="38"/>
      <c r="GOW63" s="37"/>
      <c r="GOX63" s="37"/>
      <c r="GOY63" s="38"/>
      <c r="GOZ63" s="37"/>
      <c r="GPA63" s="37"/>
      <c r="GPB63" s="38"/>
      <c r="GPC63" s="37"/>
      <c r="GPD63" s="37"/>
      <c r="GPE63" s="38"/>
      <c r="GPF63" s="37"/>
      <c r="GPG63" s="37"/>
      <c r="GPH63" s="38"/>
      <c r="GPI63" s="37"/>
      <c r="GPJ63" s="37"/>
      <c r="GPK63" s="38"/>
      <c r="GPL63" s="37"/>
      <c r="GPM63" s="37"/>
      <c r="GPN63" s="38"/>
      <c r="GPO63" s="37"/>
      <c r="GPP63" s="37"/>
      <c r="GPQ63" s="38"/>
      <c r="GPR63" s="37"/>
      <c r="GPS63" s="37"/>
      <c r="GPT63" s="38"/>
      <c r="GPU63" s="37"/>
      <c r="GPV63" s="37"/>
      <c r="GPW63" s="38"/>
      <c r="GPX63" s="37"/>
      <c r="GPY63" s="37"/>
      <c r="GPZ63" s="38"/>
      <c r="GQA63" s="37"/>
      <c r="GQB63" s="37"/>
      <c r="GQC63" s="38"/>
      <c r="GQD63" s="37"/>
      <c r="GQE63" s="37"/>
      <c r="GQF63" s="38"/>
      <c r="GQG63" s="37"/>
      <c r="GQH63" s="37"/>
      <c r="GQI63" s="38"/>
      <c r="GQJ63" s="37"/>
      <c r="GQK63" s="37"/>
      <c r="GQL63" s="38"/>
      <c r="GQM63" s="37"/>
      <c r="GQN63" s="37"/>
      <c r="GQO63" s="38"/>
      <c r="GQP63" s="37"/>
      <c r="GQQ63" s="37"/>
      <c r="GQR63" s="38"/>
      <c r="GQS63" s="37"/>
      <c r="GQT63" s="37"/>
      <c r="GQU63" s="38"/>
      <c r="GQV63" s="37"/>
      <c r="GQW63" s="37"/>
      <c r="GQX63" s="38"/>
      <c r="GQY63" s="37"/>
      <c r="GQZ63" s="37"/>
      <c r="GRA63" s="38"/>
      <c r="GRB63" s="37"/>
      <c r="GRC63" s="37"/>
      <c r="GRD63" s="38"/>
      <c r="GRE63" s="37"/>
      <c r="GRF63" s="37"/>
      <c r="GRG63" s="38"/>
      <c r="GRH63" s="37"/>
      <c r="GRI63" s="37"/>
      <c r="GRJ63" s="38"/>
      <c r="GRK63" s="37"/>
      <c r="GRL63" s="37"/>
      <c r="GRM63" s="38"/>
      <c r="GRN63" s="37"/>
      <c r="GRO63" s="37"/>
      <c r="GRP63" s="38"/>
      <c r="GRQ63" s="37"/>
      <c r="GRR63" s="37"/>
      <c r="GRS63" s="38"/>
      <c r="GRT63" s="37"/>
      <c r="GRU63" s="37"/>
      <c r="GRV63" s="38"/>
      <c r="GRW63" s="37"/>
      <c r="GRX63" s="37"/>
      <c r="GRY63" s="38"/>
      <c r="GRZ63" s="37"/>
      <c r="GSA63" s="37"/>
      <c r="GSB63" s="38"/>
      <c r="GSC63" s="37"/>
      <c r="GSD63" s="37"/>
      <c r="GSE63" s="38"/>
      <c r="GSF63" s="37"/>
      <c r="GSG63" s="37"/>
      <c r="GSH63" s="38"/>
      <c r="GSI63" s="37"/>
      <c r="GSJ63" s="37"/>
      <c r="GSK63" s="38"/>
      <c r="GSL63" s="37"/>
      <c r="GSM63" s="37"/>
      <c r="GSN63" s="38"/>
      <c r="GSO63" s="37"/>
      <c r="GSP63" s="37"/>
      <c r="GSQ63" s="38"/>
      <c r="GSR63" s="37"/>
      <c r="GSS63" s="37"/>
      <c r="GST63" s="38"/>
      <c r="GSU63" s="37"/>
      <c r="GSV63" s="37"/>
      <c r="GSW63" s="38"/>
      <c r="GSX63" s="37"/>
      <c r="GSY63" s="37"/>
      <c r="GSZ63" s="38"/>
      <c r="GTA63" s="37"/>
      <c r="GTB63" s="37"/>
      <c r="GTC63" s="38"/>
      <c r="GTD63" s="37"/>
      <c r="GTE63" s="37"/>
      <c r="GTF63" s="38"/>
      <c r="GTG63" s="37"/>
      <c r="GTH63" s="37"/>
      <c r="GTI63" s="38"/>
      <c r="GTJ63" s="37"/>
      <c r="GTK63" s="37"/>
      <c r="GTL63" s="38"/>
      <c r="GTM63" s="37"/>
      <c r="GTN63" s="37"/>
      <c r="GTO63" s="38"/>
      <c r="GTP63" s="37"/>
      <c r="GTQ63" s="37"/>
      <c r="GTR63" s="38"/>
      <c r="GTS63" s="37"/>
      <c r="GTT63" s="37"/>
      <c r="GTU63" s="38"/>
      <c r="GTV63" s="37"/>
      <c r="GTW63" s="37"/>
      <c r="GTX63" s="38"/>
      <c r="GTY63" s="37"/>
      <c r="GTZ63" s="37"/>
      <c r="GUA63" s="38"/>
      <c r="GUB63" s="37"/>
      <c r="GUC63" s="37"/>
      <c r="GUD63" s="38"/>
      <c r="GUE63" s="37"/>
      <c r="GUF63" s="37"/>
      <c r="GUG63" s="38"/>
      <c r="GUH63" s="37"/>
      <c r="GUI63" s="37"/>
      <c r="GUJ63" s="38"/>
      <c r="GUK63" s="37"/>
      <c r="GUL63" s="37"/>
      <c r="GUM63" s="38"/>
      <c r="GUN63" s="37"/>
      <c r="GUO63" s="37"/>
      <c r="GUP63" s="38"/>
      <c r="GUQ63" s="37"/>
      <c r="GUR63" s="37"/>
      <c r="GUS63" s="38"/>
      <c r="GUT63" s="37"/>
      <c r="GUU63" s="37"/>
      <c r="GUV63" s="38"/>
      <c r="GUW63" s="37"/>
      <c r="GUX63" s="37"/>
      <c r="GUY63" s="38"/>
      <c r="GUZ63" s="37"/>
      <c r="GVA63" s="37"/>
      <c r="GVB63" s="38"/>
      <c r="GVC63" s="37"/>
      <c r="GVD63" s="37"/>
      <c r="GVE63" s="38"/>
      <c r="GVF63" s="37"/>
      <c r="GVG63" s="37"/>
      <c r="GVH63" s="38"/>
      <c r="GVI63" s="37"/>
      <c r="GVJ63" s="37"/>
      <c r="GVK63" s="38"/>
      <c r="GVL63" s="37"/>
      <c r="GVM63" s="37"/>
      <c r="GVN63" s="38"/>
      <c r="GVO63" s="37"/>
      <c r="GVP63" s="37"/>
      <c r="GVQ63" s="38"/>
      <c r="GVR63" s="37"/>
      <c r="GVS63" s="37"/>
      <c r="GVT63" s="38"/>
      <c r="GVU63" s="37"/>
      <c r="GVV63" s="37"/>
      <c r="GVW63" s="38"/>
      <c r="GVX63" s="37"/>
      <c r="GVY63" s="37"/>
      <c r="GVZ63" s="38"/>
      <c r="GWA63" s="37"/>
      <c r="GWB63" s="37"/>
      <c r="GWC63" s="38"/>
      <c r="GWD63" s="37"/>
      <c r="GWE63" s="37"/>
      <c r="GWF63" s="38"/>
      <c r="GWG63" s="37"/>
      <c r="GWH63" s="37"/>
      <c r="GWI63" s="38"/>
      <c r="GWJ63" s="37"/>
      <c r="GWK63" s="37"/>
      <c r="GWL63" s="38"/>
      <c r="GWM63" s="37"/>
      <c r="GWN63" s="37"/>
      <c r="GWO63" s="38"/>
      <c r="GWP63" s="37"/>
      <c r="GWQ63" s="37"/>
      <c r="GWR63" s="38"/>
      <c r="GWS63" s="37"/>
      <c r="GWT63" s="37"/>
      <c r="GWU63" s="38"/>
      <c r="GWV63" s="37"/>
      <c r="GWW63" s="37"/>
      <c r="GWX63" s="38"/>
      <c r="GWY63" s="37"/>
      <c r="GWZ63" s="37"/>
      <c r="GXA63" s="38"/>
      <c r="GXB63" s="37"/>
      <c r="GXC63" s="37"/>
      <c r="GXD63" s="38"/>
      <c r="GXE63" s="37"/>
      <c r="GXF63" s="37"/>
      <c r="GXG63" s="38"/>
      <c r="GXH63" s="37"/>
      <c r="GXI63" s="37"/>
      <c r="GXJ63" s="38"/>
      <c r="GXK63" s="37"/>
      <c r="GXL63" s="37"/>
      <c r="GXM63" s="38"/>
      <c r="GXN63" s="37"/>
      <c r="GXO63" s="37"/>
      <c r="GXP63" s="38"/>
      <c r="GXQ63" s="37"/>
      <c r="GXR63" s="37"/>
      <c r="GXS63" s="38"/>
      <c r="GXT63" s="37"/>
      <c r="GXU63" s="37"/>
      <c r="GXV63" s="38"/>
      <c r="GXW63" s="37"/>
      <c r="GXX63" s="37"/>
      <c r="GXY63" s="38"/>
      <c r="GXZ63" s="37"/>
      <c r="GYA63" s="37"/>
      <c r="GYB63" s="38"/>
      <c r="GYC63" s="37"/>
      <c r="GYD63" s="37"/>
      <c r="GYE63" s="38"/>
      <c r="GYF63" s="37"/>
      <c r="GYG63" s="37"/>
      <c r="GYH63" s="38"/>
      <c r="GYI63" s="37"/>
      <c r="GYJ63" s="37"/>
      <c r="GYK63" s="38"/>
      <c r="GYL63" s="37"/>
      <c r="GYM63" s="37"/>
      <c r="GYN63" s="38"/>
      <c r="GYO63" s="37"/>
      <c r="GYP63" s="37"/>
      <c r="GYQ63" s="38"/>
      <c r="GYR63" s="37"/>
      <c r="GYS63" s="37"/>
      <c r="GYT63" s="38"/>
      <c r="GYU63" s="37"/>
      <c r="GYV63" s="37"/>
      <c r="GYW63" s="38"/>
      <c r="GYX63" s="37"/>
      <c r="GYY63" s="37"/>
      <c r="GYZ63" s="38"/>
      <c r="GZA63" s="37"/>
      <c r="GZB63" s="37"/>
      <c r="GZC63" s="38"/>
      <c r="GZD63" s="37"/>
      <c r="GZE63" s="37"/>
      <c r="GZF63" s="38"/>
      <c r="GZG63" s="37"/>
      <c r="GZH63" s="37"/>
      <c r="GZI63" s="38"/>
      <c r="GZJ63" s="37"/>
      <c r="GZK63" s="37"/>
      <c r="GZL63" s="38"/>
      <c r="GZM63" s="37"/>
      <c r="GZN63" s="37"/>
      <c r="GZO63" s="38"/>
      <c r="GZP63" s="37"/>
      <c r="GZQ63" s="37"/>
      <c r="GZR63" s="38"/>
      <c r="GZS63" s="37"/>
      <c r="GZT63" s="37"/>
      <c r="GZU63" s="38"/>
      <c r="GZV63" s="37"/>
      <c r="GZW63" s="37"/>
      <c r="GZX63" s="38"/>
      <c r="GZY63" s="37"/>
      <c r="GZZ63" s="37"/>
      <c r="HAA63" s="38"/>
      <c r="HAB63" s="37"/>
      <c r="HAC63" s="37"/>
      <c r="HAD63" s="38"/>
      <c r="HAE63" s="37"/>
      <c r="HAF63" s="37"/>
      <c r="HAG63" s="38"/>
      <c r="HAH63" s="37"/>
      <c r="HAI63" s="37"/>
      <c r="HAJ63" s="38"/>
      <c r="HAK63" s="37"/>
      <c r="HAL63" s="37"/>
      <c r="HAM63" s="38"/>
      <c r="HAN63" s="37"/>
      <c r="HAO63" s="37"/>
      <c r="HAP63" s="38"/>
      <c r="HAQ63" s="37"/>
      <c r="HAR63" s="37"/>
      <c r="HAS63" s="38"/>
      <c r="HAT63" s="37"/>
      <c r="HAU63" s="37"/>
      <c r="HAV63" s="38"/>
      <c r="HAW63" s="37"/>
      <c r="HAX63" s="37"/>
      <c r="HAY63" s="38"/>
      <c r="HAZ63" s="37"/>
      <c r="HBA63" s="37"/>
      <c r="HBB63" s="38"/>
      <c r="HBC63" s="37"/>
      <c r="HBD63" s="37"/>
      <c r="HBE63" s="38"/>
      <c r="HBF63" s="37"/>
      <c r="HBG63" s="37"/>
      <c r="HBH63" s="38"/>
      <c r="HBI63" s="37"/>
      <c r="HBJ63" s="37"/>
      <c r="HBK63" s="38"/>
      <c r="HBL63" s="37"/>
      <c r="HBM63" s="37"/>
      <c r="HBN63" s="38"/>
      <c r="HBO63" s="37"/>
      <c r="HBP63" s="37"/>
      <c r="HBQ63" s="38"/>
      <c r="HBR63" s="37"/>
      <c r="HBS63" s="37"/>
      <c r="HBT63" s="38"/>
      <c r="HBU63" s="37"/>
      <c r="HBV63" s="37"/>
      <c r="HBW63" s="38"/>
      <c r="HBX63" s="37"/>
      <c r="HBY63" s="37"/>
      <c r="HBZ63" s="38"/>
      <c r="HCA63" s="37"/>
      <c r="HCB63" s="37"/>
      <c r="HCC63" s="38"/>
      <c r="HCD63" s="37"/>
      <c r="HCE63" s="37"/>
      <c r="HCF63" s="38"/>
      <c r="HCG63" s="37"/>
      <c r="HCH63" s="37"/>
      <c r="HCI63" s="38"/>
      <c r="HCJ63" s="37"/>
      <c r="HCK63" s="37"/>
      <c r="HCL63" s="38"/>
      <c r="HCM63" s="37"/>
      <c r="HCN63" s="37"/>
      <c r="HCO63" s="38"/>
      <c r="HCP63" s="37"/>
      <c r="HCQ63" s="37"/>
      <c r="HCR63" s="38"/>
      <c r="HCS63" s="37"/>
      <c r="HCT63" s="37"/>
      <c r="HCU63" s="38"/>
      <c r="HCV63" s="37"/>
      <c r="HCW63" s="37"/>
      <c r="HCX63" s="38"/>
      <c r="HCY63" s="37"/>
      <c r="HCZ63" s="37"/>
      <c r="HDA63" s="38"/>
      <c r="HDB63" s="37"/>
      <c r="HDC63" s="37"/>
      <c r="HDD63" s="38"/>
      <c r="HDE63" s="37"/>
      <c r="HDF63" s="37"/>
      <c r="HDG63" s="38"/>
      <c r="HDH63" s="37"/>
      <c r="HDI63" s="37"/>
      <c r="HDJ63" s="38"/>
      <c r="HDK63" s="37"/>
      <c r="HDL63" s="37"/>
      <c r="HDM63" s="38"/>
      <c r="HDN63" s="37"/>
      <c r="HDO63" s="37"/>
      <c r="HDP63" s="38"/>
      <c r="HDQ63" s="37"/>
      <c r="HDR63" s="37"/>
      <c r="HDS63" s="38"/>
      <c r="HDT63" s="37"/>
      <c r="HDU63" s="37"/>
      <c r="HDV63" s="38"/>
      <c r="HDW63" s="37"/>
      <c r="HDX63" s="37"/>
      <c r="HDY63" s="38"/>
      <c r="HDZ63" s="37"/>
      <c r="HEA63" s="37"/>
      <c r="HEB63" s="38"/>
      <c r="HEC63" s="37"/>
      <c r="HED63" s="37"/>
      <c r="HEE63" s="38"/>
      <c r="HEF63" s="37"/>
      <c r="HEG63" s="37"/>
      <c r="HEH63" s="38"/>
      <c r="HEI63" s="37"/>
      <c r="HEJ63" s="37"/>
      <c r="HEK63" s="38"/>
      <c r="HEL63" s="37"/>
      <c r="HEM63" s="37"/>
      <c r="HEN63" s="38"/>
      <c r="HEO63" s="37"/>
      <c r="HEP63" s="37"/>
      <c r="HEQ63" s="38"/>
      <c r="HER63" s="37"/>
      <c r="HES63" s="37"/>
      <c r="HET63" s="38"/>
      <c r="HEU63" s="37"/>
      <c r="HEV63" s="37"/>
      <c r="HEW63" s="38"/>
      <c r="HEX63" s="37"/>
      <c r="HEY63" s="37"/>
      <c r="HEZ63" s="38"/>
      <c r="HFA63" s="37"/>
      <c r="HFB63" s="37"/>
      <c r="HFC63" s="38"/>
      <c r="HFD63" s="37"/>
      <c r="HFE63" s="37"/>
      <c r="HFF63" s="38"/>
      <c r="HFG63" s="37"/>
      <c r="HFH63" s="37"/>
      <c r="HFI63" s="38"/>
      <c r="HFJ63" s="37"/>
      <c r="HFK63" s="37"/>
      <c r="HFL63" s="38"/>
      <c r="HFM63" s="37"/>
      <c r="HFN63" s="37"/>
      <c r="HFO63" s="38"/>
      <c r="HFP63" s="37"/>
      <c r="HFQ63" s="37"/>
      <c r="HFR63" s="38"/>
      <c r="HFS63" s="37"/>
      <c r="HFT63" s="37"/>
      <c r="HFU63" s="38"/>
      <c r="HFV63" s="37"/>
      <c r="HFW63" s="37"/>
      <c r="HFX63" s="38"/>
      <c r="HFY63" s="37"/>
      <c r="HFZ63" s="37"/>
      <c r="HGA63" s="38"/>
      <c r="HGB63" s="37"/>
      <c r="HGC63" s="37"/>
      <c r="HGD63" s="38"/>
      <c r="HGE63" s="37"/>
      <c r="HGF63" s="37"/>
      <c r="HGG63" s="38"/>
      <c r="HGH63" s="37"/>
      <c r="HGI63" s="37"/>
      <c r="HGJ63" s="38"/>
      <c r="HGK63" s="37"/>
      <c r="HGL63" s="37"/>
      <c r="HGM63" s="38"/>
      <c r="HGN63" s="37"/>
      <c r="HGO63" s="37"/>
      <c r="HGP63" s="38"/>
      <c r="HGQ63" s="37"/>
      <c r="HGR63" s="37"/>
      <c r="HGS63" s="38"/>
      <c r="HGT63" s="37"/>
      <c r="HGU63" s="37"/>
      <c r="HGV63" s="38"/>
      <c r="HGW63" s="37"/>
      <c r="HGX63" s="37"/>
      <c r="HGY63" s="38"/>
      <c r="HGZ63" s="37"/>
      <c r="HHA63" s="37"/>
      <c r="HHB63" s="38"/>
      <c r="HHC63" s="37"/>
      <c r="HHD63" s="37"/>
      <c r="HHE63" s="38"/>
      <c r="HHF63" s="37"/>
      <c r="HHG63" s="37"/>
      <c r="HHH63" s="38"/>
      <c r="HHI63" s="37"/>
      <c r="HHJ63" s="37"/>
      <c r="HHK63" s="38"/>
      <c r="HHL63" s="37"/>
      <c r="HHM63" s="37"/>
      <c r="HHN63" s="38"/>
      <c r="HHO63" s="37"/>
      <c r="HHP63" s="37"/>
      <c r="HHQ63" s="38"/>
      <c r="HHR63" s="37"/>
      <c r="HHS63" s="37"/>
      <c r="HHT63" s="38"/>
      <c r="HHU63" s="37"/>
      <c r="HHV63" s="37"/>
      <c r="HHW63" s="38"/>
      <c r="HHX63" s="37"/>
      <c r="HHY63" s="37"/>
      <c r="HHZ63" s="38"/>
      <c r="HIA63" s="37"/>
      <c r="HIB63" s="37"/>
      <c r="HIC63" s="38"/>
      <c r="HID63" s="37"/>
      <c r="HIE63" s="37"/>
      <c r="HIF63" s="38"/>
      <c r="HIG63" s="37"/>
      <c r="HIH63" s="37"/>
      <c r="HII63" s="38"/>
      <c r="HIJ63" s="37"/>
      <c r="HIK63" s="37"/>
      <c r="HIL63" s="38"/>
      <c r="HIM63" s="37"/>
      <c r="HIN63" s="37"/>
      <c r="HIO63" s="38"/>
      <c r="HIP63" s="37"/>
      <c r="HIQ63" s="37"/>
      <c r="HIR63" s="38"/>
      <c r="HIS63" s="37"/>
      <c r="HIT63" s="37"/>
      <c r="HIU63" s="38"/>
      <c r="HIV63" s="37"/>
      <c r="HIW63" s="37"/>
      <c r="HIX63" s="38"/>
      <c r="HIY63" s="37"/>
      <c r="HIZ63" s="37"/>
      <c r="HJA63" s="38"/>
      <c r="HJB63" s="37"/>
      <c r="HJC63" s="37"/>
      <c r="HJD63" s="38"/>
      <c r="HJE63" s="37"/>
      <c r="HJF63" s="37"/>
      <c r="HJG63" s="38"/>
      <c r="HJH63" s="37"/>
      <c r="HJI63" s="37"/>
      <c r="HJJ63" s="38"/>
      <c r="HJK63" s="37"/>
      <c r="HJL63" s="37"/>
      <c r="HJM63" s="38"/>
      <c r="HJN63" s="37"/>
      <c r="HJO63" s="37"/>
      <c r="HJP63" s="38"/>
      <c r="HJQ63" s="37"/>
      <c r="HJR63" s="37"/>
      <c r="HJS63" s="38"/>
      <c r="HJT63" s="37"/>
      <c r="HJU63" s="37"/>
      <c r="HJV63" s="38"/>
      <c r="HJW63" s="37"/>
      <c r="HJX63" s="37"/>
      <c r="HJY63" s="38"/>
      <c r="HJZ63" s="37"/>
      <c r="HKA63" s="37"/>
      <c r="HKB63" s="38"/>
      <c r="HKC63" s="37"/>
      <c r="HKD63" s="37"/>
      <c r="HKE63" s="38"/>
      <c r="HKF63" s="37"/>
      <c r="HKG63" s="37"/>
      <c r="HKH63" s="38"/>
      <c r="HKI63" s="37"/>
      <c r="HKJ63" s="37"/>
      <c r="HKK63" s="38"/>
      <c r="HKL63" s="37"/>
      <c r="HKM63" s="37"/>
      <c r="HKN63" s="38"/>
      <c r="HKO63" s="37"/>
      <c r="HKP63" s="37"/>
      <c r="HKQ63" s="38"/>
      <c r="HKR63" s="37"/>
      <c r="HKS63" s="37"/>
      <c r="HKT63" s="38"/>
      <c r="HKU63" s="37"/>
      <c r="HKV63" s="37"/>
      <c r="HKW63" s="38"/>
      <c r="HKX63" s="37"/>
      <c r="HKY63" s="37"/>
      <c r="HKZ63" s="38"/>
      <c r="HLA63" s="37"/>
      <c r="HLB63" s="37"/>
      <c r="HLC63" s="38"/>
      <c r="HLD63" s="37"/>
      <c r="HLE63" s="37"/>
      <c r="HLF63" s="38"/>
      <c r="HLG63" s="37"/>
      <c r="HLH63" s="37"/>
      <c r="HLI63" s="38"/>
      <c r="HLJ63" s="37"/>
      <c r="HLK63" s="37"/>
      <c r="HLL63" s="38"/>
      <c r="HLM63" s="37"/>
      <c r="HLN63" s="37"/>
      <c r="HLO63" s="38"/>
      <c r="HLP63" s="37"/>
      <c r="HLQ63" s="37"/>
      <c r="HLR63" s="38"/>
      <c r="HLS63" s="37"/>
      <c r="HLT63" s="37"/>
      <c r="HLU63" s="38"/>
      <c r="HLV63" s="37"/>
      <c r="HLW63" s="37"/>
      <c r="HLX63" s="38"/>
      <c r="HLY63" s="37"/>
      <c r="HLZ63" s="37"/>
      <c r="HMA63" s="38"/>
      <c r="HMB63" s="37"/>
      <c r="HMC63" s="37"/>
      <c r="HMD63" s="38"/>
      <c r="HME63" s="37"/>
      <c r="HMF63" s="37"/>
      <c r="HMG63" s="38"/>
      <c r="HMH63" s="37"/>
      <c r="HMI63" s="37"/>
      <c r="HMJ63" s="38"/>
      <c r="HMK63" s="37"/>
      <c r="HML63" s="37"/>
      <c r="HMM63" s="38"/>
      <c r="HMN63" s="37"/>
      <c r="HMO63" s="37"/>
      <c r="HMP63" s="38"/>
      <c r="HMQ63" s="37"/>
      <c r="HMR63" s="37"/>
      <c r="HMS63" s="38"/>
      <c r="HMT63" s="37"/>
      <c r="HMU63" s="37"/>
      <c r="HMV63" s="38"/>
      <c r="HMW63" s="37"/>
      <c r="HMX63" s="37"/>
      <c r="HMY63" s="38"/>
      <c r="HMZ63" s="37"/>
      <c r="HNA63" s="37"/>
      <c r="HNB63" s="38"/>
      <c r="HNC63" s="37"/>
      <c r="HND63" s="37"/>
      <c r="HNE63" s="38"/>
      <c r="HNF63" s="37"/>
      <c r="HNG63" s="37"/>
      <c r="HNH63" s="38"/>
      <c r="HNI63" s="37"/>
      <c r="HNJ63" s="37"/>
      <c r="HNK63" s="38"/>
      <c r="HNL63" s="37"/>
      <c r="HNM63" s="37"/>
      <c r="HNN63" s="38"/>
      <c r="HNO63" s="37"/>
      <c r="HNP63" s="37"/>
      <c r="HNQ63" s="38"/>
      <c r="HNR63" s="37"/>
      <c r="HNS63" s="37"/>
      <c r="HNT63" s="38"/>
      <c r="HNU63" s="37"/>
      <c r="HNV63" s="37"/>
      <c r="HNW63" s="38"/>
      <c r="HNX63" s="37"/>
      <c r="HNY63" s="37"/>
      <c r="HNZ63" s="38"/>
      <c r="HOA63" s="37"/>
      <c r="HOB63" s="37"/>
      <c r="HOC63" s="38"/>
      <c r="HOD63" s="37"/>
      <c r="HOE63" s="37"/>
      <c r="HOF63" s="38"/>
      <c r="HOG63" s="37"/>
      <c r="HOH63" s="37"/>
      <c r="HOI63" s="38"/>
      <c r="HOJ63" s="37"/>
      <c r="HOK63" s="37"/>
      <c r="HOL63" s="38"/>
      <c r="HOM63" s="37"/>
      <c r="HON63" s="37"/>
      <c r="HOO63" s="38"/>
      <c r="HOP63" s="37"/>
      <c r="HOQ63" s="37"/>
      <c r="HOR63" s="38"/>
      <c r="HOS63" s="37"/>
      <c r="HOT63" s="37"/>
      <c r="HOU63" s="38"/>
      <c r="HOV63" s="37"/>
      <c r="HOW63" s="37"/>
      <c r="HOX63" s="38"/>
      <c r="HOY63" s="37"/>
      <c r="HOZ63" s="37"/>
      <c r="HPA63" s="38"/>
      <c r="HPB63" s="37"/>
      <c r="HPC63" s="37"/>
      <c r="HPD63" s="38"/>
      <c r="HPE63" s="37"/>
      <c r="HPF63" s="37"/>
      <c r="HPG63" s="38"/>
      <c r="HPH63" s="37"/>
      <c r="HPI63" s="37"/>
      <c r="HPJ63" s="38"/>
      <c r="HPK63" s="37"/>
      <c r="HPL63" s="37"/>
      <c r="HPM63" s="38"/>
      <c r="HPN63" s="37"/>
      <c r="HPO63" s="37"/>
      <c r="HPP63" s="38"/>
      <c r="HPQ63" s="37"/>
      <c r="HPR63" s="37"/>
      <c r="HPS63" s="38"/>
      <c r="HPT63" s="37"/>
      <c r="HPU63" s="37"/>
      <c r="HPV63" s="38"/>
      <c r="HPW63" s="37"/>
      <c r="HPX63" s="37"/>
      <c r="HPY63" s="38"/>
      <c r="HPZ63" s="37"/>
      <c r="HQA63" s="37"/>
      <c r="HQB63" s="38"/>
      <c r="HQC63" s="37"/>
      <c r="HQD63" s="37"/>
      <c r="HQE63" s="38"/>
      <c r="HQF63" s="37"/>
      <c r="HQG63" s="37"/>
      <c r="HQH63" s="38"/>
      <c r="HQI63" s="37"/>
      <c r="HQJ63" s="37"/>
      <c r="HQK63" s="38"/>
      <c r="HQL63" s="37"/>
      <c r="HQM63" s="37"/>
      <c r="HQN63" s="38"/>
      <c r="HQO63" s="37"/>
      <c r="HQP63" s="37"/>
      <c r="HQQ63" s="38"/>
      <c r="HQR63" s="37"/>
      <c r="HQS63" s="37"/>
      <c r="HQT63" s="38"/>
      <c r="HQU63" s="37"/>
      <c r="HQV63" s="37"/>
      <c r="HQW63" s="38"/>
      <c r="HQX63" s="37"/>
      <c r="HQY63" s="37"/>
      <c r="HQZ63" s="38"/>
      <c r="HRA63" s="37"/>
      <c r="HRB63" s="37"/>
      <c r="HRC63" s="38"/>
      <c r="HRD63" s="37"/>
      <c r="HRE63" s="37"/>
      <c r="HRF63" s="38"/>
      <c r="HRG63" s="37"/>
      <c r="HRH63" s="37"/>
      <c r="HRI63" s="38"/>
      <c r="HRJ63" s="37"/>
      <c r="HRK63" s="37"/>
      <c r="HRL63" s="38"/>
      <c r="HRM63" s="37"/>
      <c r="HRN63" s="37"/>
      <c r="HRO63" s="38"/>
      <c r="HRP63" s="37"/>
      <c r="HRQ63" s="37"/>
      <c r="HRR63" s="38"/>
      <c r="HRS63" s="37"/>
      <c r="HRT63" s="37"/>
      <c r="HRU63" s="38"/>
      <c r="HRV63" s="37"/>
      <c r="HRW63" s="37"/>
      <c r="HRX63" s="38"/>
      <c r="HRY63" s="37"/>
      <c r="HRZ63" s="37"/>
      <c r="HSA63" s="38"/>
      <c r="HSB63" s="37"/>
      <c r="HSC63" s="37"/>
      <c r="HSD63" s="38"/>
      <c r="HSE63" s="37"/>
      <c r="HSF63" s="37"/>
      <c r="HSG63" s="38"/>
      <c r="HSH63" s="37"/>
      <c r="HSI63" s="37"/>
      <c r="HSJ63" s="38"/>
      <c r="HSK63" s="37"/>
      <c r="HSL63" s="37"/>
      <c r="HSM63" s="38"/>
      <c r="HSN63" s="37"/>
      <c r="HSO63" s="37"/>
      <c r="HSP63" s="38"/>
      <c r="HSQ63" s="37"/>
      <c r="HSR63" s="37"/>
      <c r="HSS63" s="38"/>
      <c r="HST63" s="37"/>
      <c r="HSU63" s="37"/>
      <c r="HSV63" s="38"/>
      <c r="HSW63" s="37"/>
      <c r="HSX63" s="37"/>
      <c r="HSY63" s="38"/>
      <c r="HSZ63" s="37"/>
      <c r="HTA63" s="37"/>
      <c r="HTB63" s="38"/>
      <c r="HTC63" s="37"/>
      <c r="HTD63" s="37"/>
      <c r="HTE63" s="38"/>
      <c r="HTF63" s="37"/>
      <c r="HTG63" s="37"/>
      <c r="HTH63" s="38"/>
      <c r="HTI63" s="37"/>
      <c r="HTJ63" s="37"/>
      <c r="HTK63" s="38"/>
      <c r="HTL63" s="37"/>
      <c r="HTM63" s="37"/>
      <c r="HTN63" s="38"/>
      <c r="HTO63" s="37"/>
      <c r="HTP63" s="37"/>
      <c r="HTQ63" s="38"/>
      <c r="HTR63" s="37"/>
      <c r="HTS63" s="37"/>
      <c r="HTT63" s="38"/>
      <c r="HTU63" s="37"/>
      <c r="HTV63" s="37"/>
      <c r="HTW63" s="38"/>
      <c r="HTX63" s="37"/>
      <c r="HTY63" s="37"/>
      <c r="HTZ63" s="38"/>
      <c r="HUA63" s="37"/>
      <c r="HUB63" s="37"/>
      <c r="HUC63" s="38"/>
      <c r="HUD63" s="37"/>
      <c r="HUE63" s="37"/>
      <c r="HUF63" s="38"/>
      <c r="HUG63" s="37"/>
      <c r="HUH63" s="37"/>
      <c r="HUI63" s="38"/>
      <c r="HUJ63" s="37"/>
      <c r="HUK63" s="37"/>
      <c r="HUL63" s="38"/>
      <c r="HUM63" s="37"/>
      <c r="HUN63" s="37"/>
      <c r="HUO63" s="38"/>
      <c r="HUP63" s="37"/>
      <c r="HUQ63" s="37"/>
      <c r="HUR63" s="38"/>
      <c r="HUS63" s="37"/>
      <c r="HUT63" s="37"/>
      <c r="HUU63" s="38"/>
      <c r="HUV63" s="37"/>
      <c r="HUW63" s="37"/>
      <c r="HUX63" s="38"/>
      <c r="HUY63" s="37"/>
      <c r="HUZ63" s="37"/>
      <c r="HVA63" s="38"/>
      <c r="HVB63" s="37"/>
      <c r="HVC63" s="37"/>
      <c r="HVD63" s="38"/>
      <c r="HVE63" s="37"/>
      <c r="HVF63" s="37"/>
      <c r="HVG63" s="38"/>
      <c r="HVH63" s="37"/>
      <c r="HVI63" s="37"/>
      <c r="HVJ63" s="38"/>
      <c r="HVK63" s="37"/>
      <c r="HVL63" s="37"/>
      <c r="HVM63" s="38"/>
      <c r="HVN63" s="37"/>
      <c r="HVO63" s="37"/>
      <c r="HVP63" s="38"/>
      <c r="HVQ63" s="37"/>
      <c r="HVR63" s="37"/>
      <c r="HVS63" s="38"/>
      <c r="HVT63" s="37"/>
      <c r="HVU63" s="37"/>
      <c r="HVV63" s="38"/>
      <c r="HVW63" s="37"/>
      <c r="HVX63" s="37"/>
      <c r="HVY63" s="38"/>
      <c r="HVZ63" s="37"/>
      <c r="HWA63" s="37"/>
      <c r="HWB63" s="38"/>
      <c r="HWC63" s="37"/>
      <c r="HWD63" s="37"/>
      <c r="HWE63" s="38"/>
      <c r="HWF63" s="37"/>
      <c r="HWG63" s="37"/>
      <c r="HWH63" s="38"/>
      <c r="HWI63" s="37"/>
      <c r="HWJ63" s="37"/>
      <c r="HWK63" s="38"/>
      <c r="HWL63" s="37"/>
      <c r="HWM63" s="37"/>
      <c r="HWN63" s="38"/>
      <c r="HWO63" s="37"/>
      <c r="HWP63" s="37"/>
      <c r="HWQ63" s="38"/>
      <c r="HWR63" s="37"/>
      <c r="HWS63" s="37"/>
      <c r="HWT63" s="38"/>
      <c r="HWU63" s="37"/>
      <c r="HWV63" s="37"/>
      <c r="HWW63" s="38"/>
      <c r="HWX63" s="37"/>
      <c r="HWY63" s="37"/>
      <c r="HWZ63" s="38"/>
      <c r="HXA63" s="37"/>
      <c r="HXB63" s="37"/>
      <c r="HXC63" s="38"/>
      <c r="HXD63" s="37"/>
      <c r="HXE63" s="37"/>
      <c r="HXF63" s="38"/>
      <c r="HXG63" s="37"/>
      <c r="HXH63" s="37"/>
      <c r="HXI63" s="38"/>
      <c r="HXJ63" s="37"/>
      <c r="HXK63" s="37"/>
      <c r="HXL63" s="38"/>
      <c r="HXM63" s="37"/>
      <c r="HXN63" s="37"/>
      <c r="HXO63" s="38"/>
      <c r="HXP63" s="37"/>
      <c r="HXQ63" s="37"/>
      <c r="HXR63" s="38"/>
      <c r="HXS63" s="37"/>
      <c r="HXT63" s="37"/>
      <c r="HXU63" s="38"/>
      <c r="HXV63" s="37"/>
      <c r="HXW63" s="37"/>
      <c r="HXX63" s="38"/>
      <c r="HXY63" s="37"/>
      <c r="HXZ63" s="37"/>
      <c r="HYA63" s="38"/>
      <c r="HYB63" s="37"/>
      <c r="HYC63" s="37"/>
      <c r="HYD63" s="38"/>
      <c r="HYE63" s="37"/>
      <c r="HYF63" s="37"/>
      <c r="HYG63" s="38"/>
      <c r="HYH63" s="37"/>
      <c r="HYI63" s="37"/>
      <c r="HYJ63" s="38"/>
      <c r="HYK63" s="37"/>
      <c r="HYL63" s="37"/>
      <c r="HYM63" s="38"/>
      <c r="HYN63" s="37"/>
      <c r="HYO63" s="37"/>
      <c r="HYP63" s="38"/>
      <c r="HYQ63" s="37"/>
      <c r="HYR63" s="37"/>
      <c r="HYS63" s="38"/>
      <c r="HYT63" s="37"/>
      <c r="HYU63" s="37"/>
      <c r="HYV63" s="38"/>
      <c r="HYW63" s="37"/>
      <c r="HYX63" s="37"/>
      <c r="HYY63" s="38"/>
      <c r="HYZ63" s="37"/>
      <c r="HZA63" s="37"/>
      <c r="HZB63" s="38"/>
      <c r="HZC63" s="37"/>
      <c r="HZD63" s="37"/>
      <c r="HZE63" s="38"/>
      <c r="HZF63" s="37"/>
      <c r="HZG63" s="37"/>
      <c r="HZH63" s="38"/>
      <c r="HZI63" s="37"/>
      <c r="HZJ63" s="37"/>
      <c r="HZK63" s="38"/>
      <c r="HZL63" s="37"/>
      <c r="HZM63" s="37"/>
      <c r="HZN63" s="38"/>
      <c r="HZO63" s="37"/>
      <c r="HZP63" s="37"/>
      <c r="HZQ63" s="38"/>
      <c r="HZR63" s="37"/>
      <c r="HZS63" s="37"/>
      <c r="HZT63" s="38"/>
      <c r="HZU63" s="37"/>
      <c r="HZV63" s="37"/>
      <c r="HZW63" s="38"/>
      <c r="HZX63" s="37"/>
      <c r="HZY63" s="37"/>
      <c r="HZZ63" s="38"/>
      <c r="IAA63" s="37"/>
      <c r="IAB63" s="37"/>
      <c r="IAC63" s="38"/>
      <c r="IAD63" s="37"/>
      <c r="IAE63" s="37"/>
      <c r="IAF63" s="38"/>
      <c r="IAG63" s="37"/>
      <c r="IAH63" s="37"/>
      <c r="IAI63" s="38"/>
      <c r="IAJ63" s="37"/>
      <c r="IAK63" s="37"/>
      <c r="IAL63" s="38"/>
      <c r="IAM63" s="37"/>
      <c r="IAN63" s="37"/>
      <c r="IAO63" s="38"/>
      <c r="IAP63" s="37"/>
      <c r="IAQ63" s="37"/>
      <c r="IAR63" s="38"/>
      <c r="IAS63" s="37"/>
      <c r="IAT63" s="37"/>
      <c r="IAU63" s="38"/>
      <c r="IAV63" s="37"/>
      <c r="IAW63" s="37"/>
      <c r="IAX63" s="38"/>
      <c r="IAY63" s="37"/>
      <c r="IAZ63" s="37"/>
      <c r="IBA63" s="38"/>
      <c r="IBB63" s="37"/>
      <c r="IBC63" s="37"/>
      <c r="IBD63" s="38"/>
      <c r="IBE63" s="37"/>
      <c r="IBF63" s="37"/>
      <c r="IBG63" s="38"/>
      <c r="IBH63" s="37"/>
      <c r="IBI63" s="37"/>
      <c r="IBJ63" s="38"/>
      <c r="IBK63" s="37"/>
      <c r="IBL63" s="37"/>
      <c r="IBM63" s="38"/>
      <c r="IBN63" s="37"/>
      <c r="IBO63" s="37"/>
      <c r="IBP63" s="38"/>
      <c r="IBQ63" s="37"/>
      <c r="IBR63" s="37"/>
      <c r="IBS63" s="38"/>
      <c r="IBT63" s="37"/>
      <c r="IBU63" s="37"/>
      <c r="IBV63" s="38"/>
      <c r="IBW63" s="37"/>
      <c r="IBX63" s="37"/>
      <c r="IBY63" s="38"/>
      <c r="IBZ63" s="37"/>
      <c r="ICA63" s="37"/>
      <c r="ICB63" s="38"/>
      <c r="ICC63" s="37"/>
      <c r="ICD63" s="37"/>
      <c r="ICE63" s="38"/>
      <c r="ICF63" s="37"/>
      <c r="ICG63" s="37"/>
      <c r="ICH63" s="38"/>
      <c r="ICI63" s="37"/>
      <c r="ICJ63" s="37"/>
      <c r="ICK63" s="38"/>
      <c r="ICL63" s="37"/>
      <c r="ICM63" s="37"/>
      <c r="ICN63" s="38"/>
      <c r="ICO63" s="37"/>
      <c r="ICP63" s="37"/>
      <c r="ICQ63" s="38"/>
      <c r="ICR63" s="37"/>
      <c r="ICS63" s="37"/>
      <c r="ICT63" s="38"/>
      <c r="ICU63" s="37"/>
      <c r="ICV63" s="37"/>
      <c r="ICW63" s="38"/>
      <c r="ICX63" s="37"/>
      <c r="ICY63" s="37"/>
      <c r="ICZ63" s="38"/>
      <c r="IDA63" s="37"/>
      <c r="IDB63" s="37"/>
      <c r="IDC63" s="38"/>
      <c r="IDD63" s="37"/>
      <c r="IDE63" s="37"/>
      <c r="IDF63" s="38"/>
      <c r="IDG63" s="37"/>
      <c r="IDH63" s="37"/>
      <c r="IDI63" s="38"/>
      <c r="IDJ63" s="37"/>
      <c r="IDK63" s="37"/>
      <c r="IDL63" s="38"/>
      <c r="IDM63" s="37"/>
      <c r="IDN63" s="37"/>
      <c r="IDO63" s="38"/>
      <c r="IDP63" s="37"/>
      <c r="IDQ63" s="37"/>
      <c r="IDR63" s="38"/>
      <c r="IDS63" s="37"/>
      <c r="IDT63" s="37"/>
      <c r="IDU63" s="38"/>
      <c r="IDV63" s="37"/>
      <c r="IDW63" s="37"/>
      <c r="IDX63" s="38"/>
      <c r="IDY63" s="37"/>
      <c r="IDZ63" s="37"/>
      <c r="IEA63" s="38"/>
      <c r="IEB63" s="37"/>
      <c r="IEC63" s="37"/>
      <c r="IED63" s="38"/>
      <c r="IEE63" s="37"/>
      <c r="IEF63" s="37"/>
      <c r="IEG63" s="38"/>
      <c r="IEH63" s="37"/>
      <c r="IEI63" s="37"/>
      <c r="IEJ63" s="38"/>
      <c r="IEK63" s="37"/>
      <c r="IEL63" s="37"/>
      <c r="IEM63" s="38"/>
      <c r="IEN63" s="37"/>
      <c r="IEO63" s="37"/>
      <c r="IEP63" s="38"/>
      <c r="IEQ63" s="37"/>
      <c r="IER63" s="37"/>
      <c r="IES63" s="38"/>
      <c r="IET63" s="37"/>
      <c r="IEU63" s="37"/>
      <c r="IEV63" s="38"/>
      <c r="IEW63" s="37"/>
      <c r="IEX63" s="37"/>
      <c r="IEY63" s="38"/>
      <c r="IEZ63" s="37"/>
      <c r="IFA63" s="37"/>
      <c r="IFB63" s="38"/>
      <c r="IFC63" s="37"/>
      <c r="IFD63" s="37"/>
      <c r="IFE63" s="38"/>
      <c r="IFF63" s="37"/>
      <c r="IFG63" s="37"/>
      <c r="IFH63" s="38"/>
      <c r="IFI63" s="37"/>
      <c r="IFJ63" s="37"/>
      <c r="IFK63" s="38"/>
      <c r="IFL63" s="37"/>
      <c r="IFM63" s="37"/>
      <c r="IFN63" s="38"/>
      <c r="IFO63" s="37"/>
      <c r="IFP63" s="37"/>
      <c r="IFQ63" s="38"/>
      <c r="IFR63" s="37"/>
      <c r="IFS63" s="37"/>
      <c r="IFT63" s="38"/>
      <c r="IFU63" s="37"/>
      <c r="IFV63" s="37"/>
      <c r="IFW63" s="38"/>
      <c r="IFX63" s="37"/>
      <c r="IFY63" s="37"/>
      <c r="IFZ63" s="38"/>
      <c r="IGA63" s="37"/>
      <c r="IGB63" s="37"/>
      <c r="IGC63" s="38"/>
      <c r="IGD63" s="37"/>
      <c r="IGE63" s="37"/>
      <c r="IGF63" s="38"/>
      <c r="IGG63" s="37"/>
      <c r="IGH63" s="37"/>
      <c r="IGI63" s="38"/>
      <c r="IGJ63" s="37"/>
      <c r="IGK63" s="37"/>
      <c r="IGL63" s="38"/>
      <c r="IGM63" s="37"/>
      <c r="IGN63" s="37"/>
      <c r="IGO63" s="38"/>
      <c r="IGP63" s="37"/>
      <c r="IGQ63" s="37"/>
      <c r="IGR63" s="38"/>
      <c r="IGS63" s="37"/>
      <c r="IGT63" s="37"/>
      <c r="IGU63" s="38"/>
      <c r="IGV63" s="37"/>
      <c r="IGW63" s="37"/>
      <c r="IGX63" s="38"/>
      <c r="IGY63" s="37"/>
      <c r="IGZ63" s="37"/>
      <c r="IHA63" s="38"/>
      <c r="IHB63" s="37"/>
      <c r="IHC63" s="37"/>
      <c r="IHD63" s="38"/>
      <c r="IHE63" s="37"/>
      <c r="IHF63" s="37"/>
      <c r="IHG63" s="38"/>
      <c r="IHH63" s="37"/>
      <c r="IHI63" s="37"/>
      <c r="IHJ63" s="38"/>
      <c r="IHK63" s="37"/>
      <c r="IHL63" s="37"/>
      <c r="IHM63" s="38"/>
      <c r="IHN63" s="37"/>
      <c r="IHO63" s="37"/>
      <c r="IHP63" s="38"/>
      <c r="IHQ63" s="37"/>
      <c r="IHR63" s="37"/>
      <c r="IHS63" s="38"/>
      <c r="IHT63" s="37"/>
      <c r="IHU63" s="37"/>
      <c r="IHV63" s="38"/>
      <c r="IHW63" s="37"/>
      <c r="IHX63" s="37"/>
      <c r="IHY63" s="38"/>
      <c r="IHZ63" s="37"/>
      <c r="IIA63" s="37"/>
      <c r="IIB63" s="38"/>
      <c r="IIC63" s="37"/>
      <c r="IID63" s="37"/>
      <c r="IIE63" s="38"/>
      <c r="IIF63" s="37"/>
      <c r="IIG63" s="37"/>
      <c r="IIH63" s="38"/>
      <c r="III63" s="37"/>
      <c r="IIJ63" s="37"/>
      <c r="IIK63" s="38"/>
      <c r="IIL63" s="37"/>
      <c r="IIM63" s="37"/>
      <c r="IIN63" s="38"/>
      <c r="IIO63" s="37"/>
      <c r="IIP63" s="37"/>
      <c r="IIQ63" s="38"/>
      <c r="IIR63" s="37"/>
      <c r="IIS63" s="37"/>
      <c r="IIT63" s="38"/>
      <c r="IIU63" s="37"/>
      <c r="IIV63" s="37"/>
      <c r="IIW63" s="38"/>
      <c r="IIX63" s="37"/>
      <c r="IIY63" s="37"/>
      <c r="IIZ63" s="38"/>
      <c r="IJA63" s="37"/>
      <c r="IJB63" s="37"/>
      <c r="IJC63" s="38"/>
      <c r="IJD63" s="37"/>
      <c r="IJE63" s="37"/>
      <c r="IJF63" s="38"/>
      <c r="IJG63" s="37"/>
      <c r="IJH63" s="37"/>
      <c r="IJI63" s="38"/>
      <c r="IJJ63" s="37"/>
      <c r="IJK63" s="37"/>
      <c r="IJL63" s="38"/>
      <c r="IJM63" s="37"/>
      <c r="IJN63" s="37"/>
      <c r="IJO63" s="38"/>
      <c r="IJP63" s="37"/>
      <c r="IJQ63" s="37"/>
      <c r="IJR63" s="38"/>
      <c r="IJS63" s="37"/>
      <c r="IJT63" s="37"/>
      <c r="IJU63" s="38"/>
      <c r="IJV63" s="37"/>
      <c r="IJW63" s="37"/>
      <c r="IJX63" s="38"/>
      <c r="IJY63" s="37"/>
      <c r="IJZ63" s="37"/>
      <c r="IKA63" s="38"/>
      <c r="IKB63" s="37"/>
      <c r="IKC63" s="37"/>
      <c r="IKD63" s="38"/>
      <c r="IKE63" s="37"/>
      <c r="IKF63" s="37"/>
      <c r="IKG63" s="38"/>
      <c r="IKH63" s="37"/>
      <c r="IKI63" s="37"/>
      <c r="IKJ63" s="38"/>
      <c r="IKK63" s="37"/>
      <c r="IKL63" s="37"/>
      <c r="IKM63" s="38"/>
      <c r="IKN63" s="37"/>
      <c r="IKO63" s="37"/>
      <c r="IKP63" s="38"/>
      <c r="IKQ63" s="37"/>
      <c r="IKR63" s="37"/>
      <c r="IKS63" s="38"/>
      <c r="IKT63" s="37"/>
      <c r="IKU63" s="37"/>
      <c r="IKV63" s="38"/>
      <c r="IKW63" s="37"/>
      <c r="IKX63" s="37"/>
      <c r="IKY63" s="38"/>
      <c r="IKZ63" s="37"/>
      <c r="ILA63" s="37"/>
      <c r="ILB63" s="38"/>
      <c r="ILC63" s="37"/>
      <c r="ILD63" s="37"/>
      <c r="ILE63" s="38"/>
      <c r="ILF63" s="37"/>
      <c r="ILG63" s="37"/>
      <c r="ILH63" s="38"/>
      <c r="ILI63" s="37"/>
      <c r="ILJ63" s="37"/>
      <c r="ILK63" s="38"/>
      <c r="ILL63" s="37"/>
      <c r="ILM63" s="37"/>
      <c r="ILN63" s="38"/>
      <c r="ILO63" s="37"/>
      <c r="ILP63" s="37"/>
      <c r="ILQ63" s="38"/>
      <c r="ILR63" s="37"/>
      <c r="ILS63" s="37"/>
      <c r="ILT63" s="38"/>
      <c r="ILU63" s="37"/>
      <c r="ILV63" s="37"/>
      <c r="ILW63" s="38"/>
      <c r="ILX63" s="37"/>
      <c r="ILY63" s="37"/>
      <c r="ILZ63" s="38"/>
      <c r="IMA63" s="37"/>
      <c r="IMB63" s="37"/>
      <c r="IMC63" s="38"/>
      <c r="IMD63" s="37"/>
      <c r="IME63" s="37"/>
      <c r="IMF63" s="38"/>
      <c r="IMG63" s="37"/>
      <c r="IMH63" s="37"/>
      <c r="IMI63" s="38"/>
      <c r="IMJ63" s="37"/>
      <c r="IMK63" s="37"/>
      <c r="IML63" s="38"/>
      <c r="IMM63" s="37"/>
      <c r="IMN63" s="37"/>
      <c r="IMO63" s="38"/>
      <c r="IMP63" s="37"/>
      <c r="IMQ63" s="37"/>
      <c r="IMR63" s="38"/>
      <c r="IMS63" s="37"/>
      <c r="IMT63" s="37"/>
      <c r="IMU63" s="38"/>
      <c r="IMV63" s="37"/>
      <c r="IMW63" s="37"/>
      <c r="IMX63" s="38"/>
      <c r="IMY63" s="37"/>
      <c r="IMZ63" s="37"/>
      <c r="INA63" s="38"/>
      <c r="INB63" s="37"/>
      <c r="INC63" s="37"/>
      <c r="IND63" s="38"/>
      <c r="INE63" s="37"/>
      <c r="INF63" s="37"/>
      <c r="ING63" s="38"/>
      <c r="INH63" s="37"/>
      <c r="INI63" s="37"/>
      <c r="INJ63" s="38"/>
      <c r="INK63" s="37"/>
      <c r="INL63" s="37"/>
      <c r="INM63" s="38"/>
      <c r="INN63" s="37"/>
      <c r="INO63" s="37"/>
      <c r="INP63" s="38"/>
      <c r="INQ63" s="37"/>
      <c r="INR63" s="37"/>
      <c r="INS63" s="38"/>
      <c r="INT63" s="37"/>
      <c r="INU63" s="37"/>
      <c r="INV63" s="38"/>
      <c r="INW63" s="37"/>
      <c r="INX63" s="37"/>
      <c r="INY63" s="38"/>
      <c r="INZ63" s="37"/>
      <c r="IOA63" s="37"/>
      <c r="IOB63" s="38"/>
      <c r="IOC63" s="37"/>
      <c r="IOD63" s="37"/>
      <c r="IOE63" s="38"/>
      <c r="IOF63" s="37"/>
      <c r="IOG63" s="37"/>
      <c r="IOH63" s="38"/>
      <c r="IOI63" s="37"/>
      <c r="IOJ63" s="37"/>
      <c r="IOK63" s="38"/>
      <c r="IOL63" s="37"/>
      <c r="IOM63" s="37"/>
      <c r="ION63" s="38"/>
      <c r="IOO63" s="37"/>
      <c r="IOP63" s="37"/>
      <c r="IOQ63" s="38"/>
      <c r="IOR63" s="37"/>
      <c r="IOS63" s="37"/>
      <c r="IOT63" s="38"/>
      <c r="IOU63" s="37"/>
      <c r="IOV63" s="37"/>
      <c r="IOW63" s="38"/>
      <c r="IOX63" s="37"/>
      <c r="IOY63" s="37"/>
      <c r="IOZ63" s="38"/>
      <c r="IPA63" s="37"/>
      <c r="IPB63" s="37"/>
      <c r="IPC63" s="38"/>
      <c r="IPD63" s="37"/>
      <c r="IPE63" s="37"/>
      <c r="IPF63" s="38"/>
      <c r="IPG63" s="37"/>
      <c r="IPH63" s="37"/>
      <c r="IPI63" s="38"/>
      <c r="IPJ63" s="37"/>
      <c r="IPK63" s="37"/>
      <c r="IPL63" s="38"/>
      <c r="IPM63" s="37"/>
      <c r="IPN63" s="37"/>
      <c r="IPO63" s="38"/>
      <c r="IPP63" s="37"/>
      <c r="IPQ63" s="37"/>
      <c r="IPR63" s="38"/>
      <c r="IPS63" s="37"/>
      <c r="IPT63" s="37"/>
      <c r="IPU63" s="38"/>
      <c r="IPV63" s="37"/>
      <c r="IPW63" s="37"/>
      <c r="IPX63" s="38"/>
      <c r="IPY63" s="37"/>
      <c r="IPZ63" s="37"/>
      <c r="IQA63" s="38"/>
      <c r="IQB63" s="37"/>
      <c r="IQC63" s="37"/>
      <c r="IQD63" s="38"/>
      <c r="IQE63" s="37"/>
      <c r="IQF63" s="37"/>
      <c r="IQG63" s="38"/>
      <c r="IQH63" s="37"/>
      <c r="IQI63" s="37"/>
      <c r="IQJ63" s="38"/>
      <c r="IQK63" s="37"/>
      <c r="IQL63" s="37"/>
      <c r="IQM63" s="38"/>
      <c r="IQN63" s="37"/>
      <c r="IQO63" s="37"/>
      <c r="IQP63" s="38"/>
      <c r="IQQ63" s="37"/>
      <c r="IQR63" s="37"/>
      <c r="IQS63" s="38"/>
      <c r="IQT63" s="37"/>
      <c r="IQU63" s="37"/>
      <c r="IQV63" s="38"/>
      <c r="IQW63" s="37"/>
      <c r="IQX63" s="37"/>
      <c r="IQY63" s="38"/>
      <c r="IQZ63" s="37"/>
      <c r="IRA63" s="37"/>
      <c r="IRB63" s="38"/>
      <c r="IRC63" s="37"/>
      <c r="IRD63" s="37"/>
      <c r="IRE63" s="38"/>
      <c r="IRF63" s="37"/>
      <c r="IRG63" s="37"/>
      <c r="IRH63" s="38"/>
      <c r="IRI63" s="37"/>
      <c r="IRJ63" s="37"/>
      <c r="IRK63" s="38"/>
      <c r="IRL63" s="37"/>
      <c r="IRM63" s="37"/>
      <c r="IRN63" s="38"/>
      <c r="IRO63" s="37"/>
      <c r="IRP63" s="37"/>
      <c r="IRQ63" s="38"/>
      <c r="IRR63" s="37"/>
      <c r="IRS63" s="37"/>
      <c r="IRT63" s="38"/>
      <c r="IRU63" s="37"/>
      <c r="IRV63" s="37"/>
      <c r="IRW63" s="38"/>
      <c r="IRX63" s="37"/>
      <c r="IRY63" s="37"/>
      <c r="IRZ63" s="38"/>
      <c r="ISA63" s="37"/>
      <c r="ISB63" s="37"/>
      <c r="ISC63" s="38"/>
      <c r="ISD63" s="37"/>
      <c r="ISE63" s="37"/>
      <c r="ISF63" s="38"/>
      <c r="ISG63" s="37"/>
      <c r="ISH63" s="37"/>
      <c r="ISI63" s="38"/>
      <c r="ISJ63" s="37"/>
      <c r="ISK63" s="37"/>
      <c r="ISL63" s="38"/>
      <c r="ISM63" s="37"/>
      <c r="ISN63" s="37"/>
      <c r="ISO63" s="38"/>
      <c r="ISP63" s="37"/>
      <c r="ISQ63" s="37"/>
      <c r="ISR63" s="38"/>
      <c r="ISS63" s="37"/>
      <c r="IST63" s="37"/>
      <c r="ISU63" s="38"/>
      <c r="ISV63" s="37"/>
      <c r="ISW63" s="37"/>
      <c r="ISX63" s="38"/>
      <c r="ISY63" s="37"/>
      <c r="ISZ63" s="37"/>
      <c r="ITA63" s="38"/>
      <c r="ITB63" s="37"/>
      <c r="ITC63" s="37"/>
      <c r="ITD63" s="38"/>
      <c r="ITE63" s="37"/>
      <c r="ITF63" s="37"/>
      <c r="ITG63" s="38"/>
      <c r="ITH63" s="37"/>
      <c r="ITI63" s="37"/>
      <c r="ITJ63" s="38"/>
      <c r="ITK63" s="37"/>
      <c r="ITL63" s="37"/>
      <c r="ITM63" s="38"/>
      <c r="ITN63" s="37"/>
      <c r="ITO63" s="37"/>
      <c r="ITP63" s="38"/>
      <c r="ITQ63" s="37"/>
      <c r="ITR63" s="37"/>
      <c r="ITS63" s="38"/>
      <c r="ITT63" s="37"/>
      <c r="ITU63" s="37"/>
      <c r="ITV63" s="38"/>
      <c r="ITW63" s="37"/>
      <c r="ITX63" s="37"/>
      <c r="ITY63" s="38"/>
      <c r="ITZ63" s="37"/>
      <c r="IUA63" s="37"/>
      <c r="IUB63" s="38"/>
      <c r="IUC63" s="37"/>
      <c r="IUD63" s="37"/>
      <c r="IUE63" s="38"/>
      <c r="IUF63" s="37"/>
      <c r="IUG63" s="37"/>
      <c r="IUH63" s="38"/>
      <c r="IUI63" s="37"/>
      <c r="IUJ63" s="37"/>
      <c r="IUK63" s="38"/>
      <c r="IUL63" s="37"/>
      <c r="IUM63" s="37"/>
      <c r="IUN63" s="38"/>
      <c r="IUO63" s="37"/>
      <c r="IUP63" s="37"/>
      <c r="IUQ63" s="38"/>
      <c r="IUR63" s="37"/>
      <c r="IUS63" s="37"/>
      <c r="IUT63" s="38"/>
      <c r="IUU63" s="37"/>
      <c r="IUV63" s="37"/>
      <c r="IUW63" s="38"/>
      <c r="IUX63" s="37"/>
      <c r="IUY63" s="37"/>
      <c r="IUZ63" s="38"/>
      <c r="IVA63" s="37"/>
      <c r="IVB63" s="37"/>
      <c r="IVC63" s="38"/>
      <c r="IVD63" s="37"/>
      <c r="IVE63" s="37"/>
      <c r="IVF63" s="38"/>
      <c r="IVG63" s="37"/>
      <c r="IVH63" s="37"/>
      <c r="IVI63" s="38"/>
      <c r="IVJ63" s="37"/>
      <c r="IVK63" s="37"/>
      <c r="IVL63" s="38"/>
      <c r="IVM63" s="37"/>
      <c r="IVN63" s="37"/>
      <c r="IVO63" s="38"/>
      <c r="IVP63" s="37"/>
      <c r="IVQ63" s="37"/>
      <c r="IVR63" s="38"/>
      <c r="IVS63" s="37"/>
      <c r="IVT63" s="37"/>
      <c r="IVU63" s="38"/>
      <c r="IVV63" s="37"/>
      <c r="IVW63" s="37"/>
      <c r="IVX63" s="38"/>
      <c r="IVY63" s="37"/>
      <c r="IVZ63" s="37"/>
      <c r="IWA63" s="38"/>
      <c r="IWB63" s="37"/>
      <c r="IWC63" s="37"/>
      <c r="IWD63" s="38"/>
      <c r="IWE63" s="37"/>
      <c r="IWF63" s="37"/>
      <c r="IWG63" s="38"/>
      <c r="IWH63" s="37"/>
      <c r="IWI63" s="37"/>
      <c r="IWJ63" s="38"/>
      <c r="IWK63" s="37"/>
      <c r="IWL63" s="37"/>
      <c r="IWM63" s="38"/>
      <c r="IWN63" s="37"/>
      <c r="IWO63" s="37"/>
      <c r="IWP63" s="38"/>
      <c r="IWQ63" s="37"/>
      <c r="IWR63" s="37"/>
      <c r="IWS63" s="38"/>
      <c r="IWT63" s="37"/>
      <c r="IWU63" s="37"/>
      <c r="IWV63" s="38"/>
      <c r="IWW63" s="37"/>
      <c r="IWX63" s="37"/>
      <c r="IWY63" s="38"/>
      <c r="IWZ63" s="37"/>
      <c r="IXA63" s="37"/>
      <c r="IXB63" s="38"/>
      <c r="IXC63" s="37"/>
      <c r="IXD63" s="37"/>
      <c r="IXE63" s="38"/>
      <c r="IXF63" s="37"/>
      <c r="IXG63" s="37"/>
      <c r="IXH63" s="38"/>
      <c r="IXI63" s="37"/>
      <c r="IXJ63" s="37"/>
      <c r="IXK63" s="38"/>
      <c r="IXL63" s="37"/>
      <c r="IXM63" s="37"/>
      <c r="IXN63" s="38"/>
      <c r="IXO63" s="37"/>
      <c r="IXP63" s="37"/>
      <c r="IXQ63" s="38"/>
      <c r="IXR63" s="37"/>
      <c r="IXS63" s="37"/>
      <c r="IXT63" s="38"/>
      <c r="IXU63" s="37"/>
      <c r="IXV63" s="37"/>
      <c r="IXW63" s="38"/>
      <c r="IXX63" s="37"/>
      <c r="IXY63" s="37"/>
      <c r="IXZ63" s="38"/>
      <c r="IYA63" s="37"/>
      <c r="IYB63" s="37"/>
      <c r="IYC63" s="38"/>
      <c r="IYD63" s="37"/>
      <c r="IYE63" s="37"/>
      <c r="IYF63" s="38"/>
      <c r="IYG63" s="37"/>
      <c r="IYH63" s="37"/>
      <c r="IYI63" s="38"/>
      <c r="IYJ63" s="37"/>
      <c r="IYK63" s="37"/>
      <c r="IYL63" s="38"/>
      <c r="IYM63" s="37"/>
      <c r="IYN63" s="37"/>
      <c r="IYO63" s="38"/>
      <c r="IYP63" s="37"/>
      <c r="IYQ63" s="37"/>
      <c r="IYR63" s="38"/>
      <c r="IYS63" s="37"/>
      <c r="IYT63" s="37"/>
      <c r="IYU63" s="38"/>
      <c r="IYV63" s="37"/>
      <c r="IYW63" s="37"/>
      <c r="IYX63" s="38"/>
      <c r="IYY63" s="37"/>
      <c r="IYZ63" s="37"/>
      <c r="IZA63" s="38"/>
      <c r="IZB63" s="37"/>
      <c r="IZC63" s="37"/>
      <c r="IZD63" s="38"/>
      <c r="IZE63" s="37"/>
      <c r="IZF63" s="37"/>
      <c r="IZG63" s="38"/>
      <c r="IZH63" s="37"/>
      <c r="IZI63" s="37"/>
      <c r="IZJ63" s="38"/>
      <c r="IZK63" s="37"/>
      <c r="IZL63" s="37"/>
      <c r="IZM63" s="38"/>
      <c r="IZN63" s="37"/>
      <c r="IZO63" s="37"/>
      <c r="IZP63" s="38"/>
      <c r="IZQ63" s="37"/>
      <c r="IZR63" s="37"/>
      <c r="IZS63" s="38"/>
      <c r="IZT63" s="37"/>
      <c r="IZU63" s="37"/>
      <c r="IZV63" s="38"/>
      <c r="IZW63" s="37"/>
      <c r="IZX63" s="37"/>
      <c r="IZY63" s="38"/>
      <c r="IZZ63" s="37"/>
      <c r="JAA63" s="37"/>
      <c r="JAB63" s="38"/>
      <c r="JAC63" s="37"/>
      <c r="JAD63" s="37"/>
      <c r="JAE63" s="38"/>
      <c r="JAF63" s="37"/>
      <c r="JAG63" s="37"/>
      <c r="JAH63" s="38"/>
      <c r="JAI63" s="37"/>
      <c r="JAJ63" s="37"/>
      <c r="JAK63" s="38"/>
      <c r="JAL63" s="37"/>
      <c r="JAM63" s="37"/>
      <c r="JAN63" s="38"/>
      <c r="JAO63" s="37"/>
      <c r="JAP63" s="37"/>
      <c r="JAQ63" s="38"/>
      <c r="JAR63" s="37"/>
      <c r="JAS63" s="37"/>
      <c r="JAT63" s="38"/>
      <c r="JAU63" s="37"/>
      <c r="JAV63" s="37"/>
      <c r="JAW63" s="38"/>
      <c r="JAX63" s="37"/>
      <c r="JAY63" s="37"/>
      <c r="JAZ63" s="38"/>
      <c r="JBA63" s="37"/>
      <c r="JBB63" s="37"/>
      <c r="JBC63" s="38"/>
      <c r="JBD63" s="37"/>
      <c r="JBE63" s="37"/>
      <c r="JBF63" s="38"/>
      <c r="JBG63" s="37"/>
      <c r="JBH63" s="37"/>
      <c r="JBI63" s="38"/>
      <c r="JBJ63" s="37"/>
      <c r="JBK63" s="37"/>
      <c r="JBL63" s="38"/>
      <c r="JBM63" s="37"/>
      <c r="JBN63" s="37"/>
      <c r="JBO63" s="38"/>
      <c r="JBP63" s="37"/>
      <c r="JBQ63" s="37"/>
      <c r="JBR63" s="38"/>
      <c r="JBS63" s="37"/>
      <c r="JBT63" s="37"/>
      <c r="JBU63" s="38"/>
      <c r="JBV63" s="37"/>
      <c r="JBW63" s="37"/>
      <c r="JBX63" s="38"/>
      <c r="JBY63" s="37"/>
      <c r="JBZ63" s="37"/>
      <c r="JCA63" s="38"/>
      <c r="JCB63" s="37"/>
      <c r="JCC63" s="37"/>
      <c r="JCD63" s="38"/>
      <c r="JCE63" s="37"/>
      <c r="JCF63" s="37"/>
      <c r="JCG63" s="38"/>
      <c r="JCH63" s="37"/>
      <c r="JCI63" s="37"/>
      <c r="JCJ63" s="38"/>
      <c r="JCK63" s="37"/>
      <c r="JCL63" s="37"/>
      <c r="JCM63" s="38"/>
      <c r="JCN63" s="37"/>
      <c r="JCO63" s="37"/>
      <c r="JCP63" s="38"/>
      <c r="JCQ63" s="37"/>
      <c r="JCR63" s="37"/>
      <c r="JCS63" s="38"/>
      <c r="JCT63" s="37"/>
      <c r="JCU63" s="37"/>
      <c r="JCV63" s="38"/>
      <c r="JCW63" s="37"/>
      <c r="JCX63" s="37"/>
      <c r="JCY63" s="38"/>
      <c r="JCZ63" s="37"/>
      <c r="JDA63" s="37"/>
      <c r="JDB63" s="38"/>
      <c r="JDC63" s="37"/>
      <c r="JDD63" s="37"/>
      <c r="JDE63" s="38"/>
      <c r="JDF63" s="37"/>
      <c r="JDG63" s="37"/>
      <c r="JDH63" s="38"/>
      <c r="JDI63" s="37"/>
      <c r="JDJ63" s="37"/>
      <c r="JDK63" s="38"/>
      <c r="JDL63" s="37"/>
      <c r="JDM63" s="37"/>
      <c r="JDN63" s="38"/>
      <c r="JDO63" s="37"/>
      <c r="JDP63" s="37"/>
      <c r="JDQ63" s="38"/>
      <c r="JDR63" s="37"/>
      <c r="JDS63" s="37"/>
      <c r="JDT63" s="38"/>
      <c r="JDU63" s="37"/>
      <c r="JDV63" s="37"/>
      <c r="JDW63" s="38"/>
      <c r="JDX63" s="37"/>
      <c r="JDY63" s="37"/>
      <c r="JDZ63" s="38"/>
      <c r="JEA63" s="37"/>
      <c r="JEB63" s="37"/>
      <c r="JEC63" s="38"/>
      <c r="JED63" s="37"/>
      <c r="JEE63" s="37"/>
      <c r="JEF63" s="38"/>
      <c r="JEG63" s="37"/>
      <c r="JEH63" s="37"/>
      <c r="JEI63" s="38"/>
      <c r="JEJ63" s="37"/>
      <c r="JEK63" s="37"/>
      <c r="JEL63" s="38"/>
      <c r="JEM63" s="37"/>
      <c r="JEN63" s="37"/>
      <c r="JEO63" s="38"/>
      <c r="JEP63" s="37"/>
      <c r="JEQ63" s="37"/>
      <c r="JER63" s="38"/>
      <c r="JES63" s="37"/>
      <c r="JET63" s="37"/>
      <c r="JEU63" s="38"/>
      <c r="JEV63" s="37"/>
      <c r="JEW63" s="37"/>
      <c r="JEX63" s="38"/>
      <c r="JEY63" s="37"/>
      <c r="JEZ63" s="37"/>
      <c r="JFA63" s="38"/>
      <c r="JFB63" s="37"/>
      <c r="JFC63" s="37"/>
      <c r="JFD63" s="38"/>
      <c r="JFE63" s="37"/>
      <c r="JFF63" s="37"/>
      <c r="JFG63" s="38"/>
      <c r="JFH63" s="37"/>
      <c r="JFI63" s="37"/>
      <c r="JFJ63" s="38"/>
      <c r="JFK63" s="37"/>
      <c r="JFL63" s="37"/>
      <c r="JFM63" s="38"/>
      <c r="JFN63" s="37"/>
      <c r="JFO63" s="37"/>
      <c r="JFP63" s="38"/>
      <c r="JFQ63" s="37"/>
      <c r="JFR63" s="37"/>
      <c r="JFS63" s="38"/>
      <c r="JFT63" s="37"/>
      <c r="JFU63" s="37"/>
      <c r="JFV63" s="38"/>
      <c r="JFW63" s="37"/>
      <c r="JFX63" s="37"/>
      <c r="JFY63" s="38"/>
      <c r="JFZ63" s="37"/>
      <c r="JGA63" s="37"/>
      <c r="JGB63" s="38"/>
      <c r="JGC63" s="37"/>
      <c r="JGD63" s="37"/>
      <c r="JGE63" s="38"/>
      <c r="JGF63" s="37"/>
      <c r="JGG63" s="37"/>
      <c r="JGH63" s="38"/>
      <c r="JGI63" s="37"/>
      <c r="JGJ63" s="37"/>
      <c r="JGK63" s="38"/>
      <c r="JGL63" s="37"/>
      <c r="JGM63" s="37"/>
      <c r="JGN63" s="38"/>
      <c r="JGO63" s="37"/>
      <c r="JGP63" s="37"/>
      <c r="JGQ63" s="38"/>
      <c r="JGR63" s="37"/>
      <c r="JGS63" s="37"/>
      <c r="JGT63" s="38"/>
      <c r="JGU63" s="37"/>
      <c r="JGV63" s="37"/>
      <c r="JGW63" s="38"/>
      <c r="JGX63" s="37"/>
      <c r="JGY63" s="37"/>
      <c r="JGZ63" s="38"/>
      <c r="JHA63" s="37"/>
      <c r="JHB63" s="37"/>
      <c r="JHC63" s="38"/>
      <c r="JHD63" s="37"/>
      <c r="JHE63" s="37"/>
      <c r="JHF63" s="38"/>
      <c r="JHG63" s="37"/>
      <c r="JHH63" s="37"/>
      <c r="JHI63" s="38"/>
      <c r="JHJ63" s="37"/>
      <c r="JHK63" s="37"/>
      <c r="JHL63" s="38"/>
      <c r="JHM63" s="37"/>
      <c r="JHN63" s="37"/>
      <c r="JHO63" s="38"/>
      <c r="JHP63" s="37"/>
      <c r="JHQ63" s="37"/>
      <c r="JHR63" s="38"/>
      <c r="JHS63" s="37"/>
      <c r="JHT63" s="37"/>
      <c r="JHU63" s="38"/>
      <c r="JHV63" s="37"/>
      <c r="JHW63" s="37"/>
      <c r="JHX63" s="38"/>
      <c r="JHY63" s="37"/>
      <c r="JHZ63" s="37"/>
      <c r="JIA63" s="38"/>
      <c r="JIB63" s="37"/>
      <c r="JIC63" s="37"/>
      <c r="JID63" s="38"/>
      <c r="JIE63" s="37"/>
      <c r="JIF63" s="37"/>
      <c r="JIG63" s="38"/>
      <c r="JIH63" s="37"/>
      <c r="JII63" s="37"/>
      <c r="JIJ63" s="38"/>
      <c r="JIK63" s="37"/>
      <c r="JIL63" s="37"/>
      <c r="JIM63" s="38"/>
      <c r="JIN63" s="37"/>
      <c r="JIO63" s="37"/>
      <c r="JIP63" s="38"/>
      <c r="JIQ63" s="37"/>
      <c r="JIR63" s="37"/>
      <c r="JIS63" s="38"/>
      <c r="JIT63" s="37"/>
      <c r="JIU63" s="37"/>
      <c r="JIV63" s="38"/>
      <c r="JIW63" s="37"/>
      <c r="JIX63" s="37"/>
      <c r="JIY63" s="38"/>
      <c r="JIZ63" s="37"/>
      <c r="JJA63" s="37"/>
      <c r="JJB63" s="38"/>
      <c r="JJC63" s="37"/>
      <c r="JJD63" s="37"/>
      <c r="JJE63" s="38"/>
      <c r="JJF63" s="37"/>
      <c r="JJG63" s="37"/>
      <c r="JJH63" s="38"/>
      <c r="JJI63" s="37"/>
      <c r="JJJ63" s="37"/>
      <c r="JJK63" s="38"/>
      <c r="JJL63" s="37"/>
      <c r="JJM63" s="37"/>
      <c r="JJN63" s="38"/>
      <c r="JJO63" s="37"/>
      <c r="JJP63" s="37"/>
      <c r="JJQ63" s="38"/>
      <c r="JJR63" s="37"/>
      <c r="JJS63" s="37"/>
      <c r="JJT63" s="38"/>
      <c r="JJU63" s="37"/>
      <c r="JJV63" s="37"/>
      <c r="JJW63" s="38"/>
      <c r="JJX63" s="37"/>
      <c r="JJY63" s="37"/>
      <c r="JJZ63" s="38"/>
      <c r="JKA63" s="37"/>
      <c r="JKB63" s="37"/>
      <c r="JKC63" s="38"/>
      <c r="JKD63" s="37"/>
      <c r="JKE63" s="37"/>
      <c r="JKF63" s="38"/>
      <c r="JKG63" s="37"/>
      <c r="JKH63" s="37"/>
      <c r="JKI63" s="38"/>
      <c r="JKJ63" s="37"/>
      <c r="JKK63" s="37"/>
      <c r="JKL63" s="38"/>
      <c r="JKM63" s="37"/>
      <c r="JKN63" s="37"/>
      <c r="JKO63" s="38"/>
      <c r="JKP63" s="37"/>
      <c r="JKQ63" s="37"/>
      <c r="JKR63" s="38"/>
      <c r="JKS63" s="37"/>
      <c r="JKT63" s="37"/>
      <c r="JKU63" s="38"/>
      <c r="JKV63" s="37"/>
      <c r="JKW63" s="37"/>
      <c r="JKX63" s="38"/>
      <c r="JKY63" s="37"/>
      <c r="JKZ63" s="37"/>
      <c r="JLA63" s="38"/>
      <c r="JLB63" s="37"/>
      <c r="JLC63" s="37"/>
      <c r="JLD63" s="38"/>
      <c r="JLE63" s="37"/>
      <c r="JLF63" s="37"/>
      <c r="JLG63" s="38"/>
      <c r="JLH63" s="37"/>
      <c r="JLI63" s="37"/>
      <c r="JLJ63" s="38"/>
      <c r="JLK63" s="37"/>
      <c r="JLL63" s="37"/>
      <c r="JLM63" s="38"/>
      <c r="JLN63" s="37"/>
      <c r="JLO63" s="37"/>
      <c r="JLP63" s="38"/>
      <c r="JLQ63" s="37"/>
      <c r="JLR63" s="37"/>
      <c r="JLS63" s="38"/>
      <c r="JLT63" s="37"/>
      <c r="JLU63" s="37"/>
      <c r="JLV63" s="38"/>
      <c r="JLW63" s="37"/>
      <c r="JLX63" s="37"/>
      <c r="JLY63" s="38"/>
      <c r="JLZ63" s="37"/>
      <c r="JMA63" s="37"/>
      <c r="JMB63" s="38"/>
      <c r="JMC63" s="37"/>
      <c r="JMD63" s="37"/>
      <c r="JME63" s="38"/>
      <c r="JMF63" s="37"/>
      <c r="JMG63" s="37"/>
      <c r="JMH63" s="38"/>
      <c r="JMI63" s="37"/>
      <c r="JMJ63" s="37"/>
      <c r="JMK63" s="38"/>
      <c r="JML63" s="37"/>
      <c r="JMM63" s="37"/>
      <c r="JMN63" s="38"/>
      <c r="JMO63" s="37"/>
      <c r="JMP63" s="37"/>
      <c r="JMQ63" s="38"/>
      <c r="JMR63" s="37"/>
      <c r="JMS63" s="37"/>
      <c r="JMT63" s="38"/>
      <c r="JMU63" s="37"/>
      <c r="JMV63" s="37"/>
      <c r="JMW63" s="38"/>
      <c r="JMX63" s="37"/>
      <c r="JMY63" s="37"/>
      <c r="JMZ63" s="38"/>
      <c r="JNA63" s="37"/>
      <c r="JNB63" s="37"/>
      <c r="JNC63" s="38"/>
      <c r="JND63" s="37"/>
      <c r="JNE63" s="37"/>
      <c r="JNF63" s="38"/>
      <c r="JNG63" s="37"/>
      <c r="JNH63" s="37"/>
      <c r="JNI63" s="38"/>
      <c r="JNJ63" s="37"/>
      <c r="JNK63" s="37"/>
      <c r="JNL63" s="38"/>
      <c r="JNM63" s="37"/>
      <c r="JNN63" s="37"/>
      <c r="JNO63" s="38"/>
      <c r="JNP63" s="37"/>
      <c r="JNQ63" s="37"/>
      <c r="JNR63" s="38"/>
      <c r="JNS63" s="37"/>
      <c r="JNT63" s="37"/>
      <c r="JNU63" s="38"/>
      <c r="JNV63" s="37"/>
      <c r="JNW63" s="37"/>
      <c r="JNX63" s="38"/>
      <c r="JNY63" s="37"/>
      <c r="JNZ63" s="37"/>
      <c r="JOA63" s="38"/>
      <c r="JOB63" s="37"/>
      <c r="JOC63" s="37"/>
      <c r="JOD63" s="38"/>
      <c r="JOE63" s="37"/>
      <c r="JOF63" s="37"/>
      <c r="JOG63" s="38"/>
      <c r="JOH63" s="37"/>
      <c r="JOI63" s="37"/>
      <c r="JOJ63" s="38"/>
      <c r="JOK63" s="37"/>
      <c r="JOL63" s="37"/>
      <c r="JOM63" s="38"/>
      <c r="JON63" s="37"/>
      <c r="JOO63" s="37"/>
      <c r="JOP63" s="38"/>
      <c r="JOQ63" s="37"/>
      <c r="JOR63" s="37"/>
      <c r="JOS63" s="38"/>
      <c r="JOT63" s="37"/>
      <c r="JOU63" s="37"/>
      <c r="JOV63" s="38"/>
      <c r="JOW63" s="37"/>
      <c r="JOX63" s="37"/>
      <c r="JOY63" s="38"/>
      <c r="JOZ63" s="37"/>
      <c r="JPA63" s="37"/>
      <c r="JPB63" s="38"/>
      <c r="JPC63" s="37"/>
      <c r="JPD63" s="37"/>
      <c r="JPE63" s="38"/>
      <c r="JPF63" s="37"/>
      <c r="JPG63" s="37"/>
      <c r="JPH63" s="38"/>
      <c r="JPI63" s="37"/>
      <c r="JPJ63" s="37"/>
      <c r="JPK63" s="38"/>
      <c r="JPL63" s="37"/>
      <c r="JPM63" s="37"/>
      <c r="JPN63" s="38"/>
      <c r="JPO63" s="37"/>
      <c r="JPP63" s="37"/>
      <c r="JPQ63" s="38"/>
      <c r="JPR63" s="37"/>
      <c r="JPS63" s="37"/>
      <c r="JPT63" s="38"/>
      <c r="JPU63" s="37"/>
      <c r="JPV63" s="37"/>
      <c r="JPW63" s="38"/>
      <c r="JPX63" s="37"/>
      <c r="JPY63" s="37"/>
      <c r="JPZ63" s="38"/>
      <c r="JQA63" s="37"/>
      <c r="JQB63" s="37"/>
      <c r="JQC63" s="38"/>
      <c r="JQD63" s="37"/>
      <c r="JQE63" s="37"/>
      <c r="JQF63" s="38"/>
      <c r="JQG63" s="37"/>
      <c r="JQH63" s="37"/>
      <c r="JQI63" s="38"/>
      <c r="JQJ63" s="37"/>
      <c r="JQK63" s="37"/>
      <c r="JQL63" s="38"/>
      <c r="JQM63" s="37"/>
      <c r="JQN63" s="37"/>
      <c r="JQO63" s="38"/>
      <c r="JQP63" s="37"/>
      <c r="JQQ63" s="37"/>
      <c r="JQR63" s="38"/>
      <c r="JQS63" s="37"/>
      <c r="JQT63" s="37"/>
      <c r="JQU63" s="38"/>
      <c r="JQV63" s="37"/>
      <c r="JQW63" s="37"/>
      <c r="JQX63" s="38"/>
      <c r="JQY63" s="37"/>
      <c r="JQZ63" s="37"/>
      <c r="JRA63" s="38"/>
      <c r="JRB63" s="37"/>
      <c r="JRC63" s="37"/>
      <c r="JRD63" s="38"/>
      <c r="JRE63" s="37"/>
      <c r="JRF63" s="37"/>
      <c r="JRG63" s="38"/>
      <c r="JRH63" s="37"/>
      <c r="JRI63" s="37"/>
      <c r="JRJ63" s="38"/>
      <c r="JRK63" s="37"/>
      <c r="JRL63" s="37"/>
      <c r="JRM63" s="38"/>
      <c r="JRN63" s="37"/>
      <c r="JRO63" s="37"/>
      <c r="JRP63" s="38"/>
      <c r="JRQ63" s="37"/>
      <c r="JRR63" s="37"/>
      <c r="JRS63" s="38"/>
      <c r="JRT63" s="37"/>
      <c r="JRU63" s="37"/>
      <c r="JRV63" s="38"/>
      <c r="JRW63" s="37"/>
      <c r="JRX63" s="37"/>
      <c r="JRY63" s="38"/>
      <c r="JRZ63" s="37"/>
      <c r="JSA63" s="37"/>
      <c r="JSB63" s="38"/>
      <c r="JSC63" s="37"/>
      <c r="JSD63" s="37"/>
      <c r="JSE63" s="38"/>
      <c r="JSF63" s="37"/>
      <c r="JSG63" s="37"/>
      <c r="JSH63" s="38"/>
      <c r="JSI63" s="37"/>
      <c r="JSJ63" s="37"/>
      <c r="JSK63" s="38"/>
      <c r="JSL63" s="37"/>
      <c r="JSM63" s="37"/>
      <c r="JSN63" s="38"/>
      <c r="JSO63" s="37"/>
      <c r="JSP63" s="37"/>
      <c r="JSQ63" s="38"/>
      <c r="JSR63" s="37"/>
      <c r="JSS63" s="37"/>
      <c r="JST63" s="38"/>
      <c r="JSU63" s="37"/>
      <c r="JSV63" s="37"/>
      <c r="JSW63" s="38"/>
      <c r="JSX63" s="37"/>
      <c r="JSY63" s="37"/>
      <c r="JSZ63" s="38"/>
      <c r="JTA63" s="37"/>
      <c r="JTB63" s="37"/>
      <c r="JTC63" s="38"/>
      <c r="JTD63" s="37"/>
      <c r="JTE63" s="37"/>
      <c r="JTF63" s="38"/>
      <c r="JTG63" s="37"/>
      <c r="JTH63" s="37"/>
      <c r="JTI63" s="38"/>
      <c r="JTJ63" s="37"/>
      <c r="JTK63" s="37"/>
      <c r="JTL63" s="38"/>
      <c r="JTM63" s="37"/>
      <c r="JTN63" s="37"/>
      <c r="JTO63" s="38"/>
      <c r="JTP63" s="37"/>
      <c r="JTQ63" s="37"/>
      <c r="JTR63" s="38"/>
      <c r="JTS63" s="37"/>
      <c r="JTT63" s="37"/>
      <c r="JTU63" s="38"/>
      <c r="JTV63" s="37"/>
      <c r="JTW63" s="37"/>
      <c r="JTX63" s="38"/>
      <c r="JTY63" s="37"/>
      <c r="JTZ63" s="37"/>
      <c r="JUA63" s="38"/>
      <c r="JUB63" s="37"/>
      <c r="JUC63" s="37"/>
      <c r="JUD63" s="38"/>
      <c r="JUE63" s="37"/>
      <c r="JUF63" s="37"/>
      <c r="JUG63" s="38"/>
      <c r="JUH63" s="37"/>
      <c r="JUI63" s="37"/>
      <c r="JUJ63" s="38"/>
      <c r="JUK63" s="37"/>
      <c r="JUL63" s="37"/>
      <c r="JUM63" s="38"/>
      <c r="JUN63" s="37"/>
      <c r="JUO63" s="37"/>
      <c r="JUP63" s="38"/>
      <c r="JUQ63" s="37"/>
      <c r="JUR63" s="37"/>
      <c r="JUS63" s="38"/>
      <c r="JUT63" s="37"/>
      <c r="JUU63" s="37"/>
      <c r="JUV63" s="38"/>
      <c r="JUW63" s="37"/>
      <c r="JUX63" s="37"/>
      <c r="JUY63" s="38"/>
      <c r="JUZ63" s="37"/>
      <c r="JVA63" s="37"/>
      <c r="JVB63" s="38"/>
      <c r="JVC63" s="37"/>
      <c r="JVD63" s="37"/>
      <c r="JVE63" s="38"/>
      <c r="JVF63" s="37"/>
      <c r="JVG63" s="37"/>
      <c r="JVH63" s="38"/>
      <c r="JVI63" s="37"/>
      <c r="JVJ63" s="37"/>
      <c r="JVK63" s="38"/>
      <c r="JVL63" s="37"/>
      <c r="JVM63" s="37"/>
      <c r="JVN63" s="38"/>
      <c r="JVO63" s="37"/>
      <c r="JVP63" s="37"/>
      <c r="JVQ63" s="38"/>
      <c r="JVR63" s="37"/>
      <c r="JVS63" s="37"/>
      <c r="JVT63" s="38"/>
      <c r="JVU63" s="37"/>
      <c r="JVV63" s="37"/>
      <c r="JVW63" s="38"/>
      <c r="JVX63" s="37"/>
      <c r="JVY63" s="37"/>
      <c r="JVZ63" s="38"/>
      <c r="JWA63" s="37"/>
      <c r="JWB63" s="37"/>
      <c r="JWC63" s="38"/>
      <c r="JWD63" s="37"/>
      <c r="JWE63" s="37"/>
      <c r="JWF63" s="38"/>
      <c r="JWG63" s="37"/>
      <c r="JWH63" s="37"/>
      <c r="JWI63" s="38"/>
      <c r="JWJ63" s="37"/>
      <c r="JWK63" s="37"/>
      <c r="JWL63" s="38"/>
      <c r="JWM63" s="37"/>
      <c r="JWN63" s="37"/>
      <c r="JWO63" s="38"/>
      <c r="JWP63" s="37"/>
      <c r="JWQ63" s="37"/>
      <c r="JWR63" s="38"/>
      <c r="JWS63" s="37"/>
      <c r="JWT63" s="37"/>
      <c r="JWU63" s="38"/>
      <c r="JWV63" s="37"/>
      <c r="JWW63" s="37"/>
      <c r="JWX63" s="38"/>
      <c r="JWY63" s="37"/>
      <c r="JWZ63" s="37"/>
      <c r="JXA63" s="38"/>
      <c r="JXB63" s="37"/>
      <c r="JXC63" s="37"/>
      <c r="JXD63" s="38"/>
      <c r="JXE63" s="37"/>
      <c r="JXF63" s="37"/>
      <c r="JXG63" s="38"/>
      <c r="JXH63" s="37"/>
      <c r="JXI63" s="37"/>
      <c r="JXJ63" s="38"/>
      <c r="JXK63" s="37"/>
      <c r="JXL63" s="37"/>
      <c r="JXM63" s="38"/>
      <c r="JXN63" s="37"/>
      <c r="JXO63" s="37"/>
      <c r="JXP63" s="38"/>
      <c r="JXQ63" s="37"/>
      <c r="JXR63" s="37"/>
      <c r="JXS63" s="38"/>
      <c r="JXT63" s="37"/>
      <c r="JXU63" s="37"/>
      <c r="JXV63" s="38"/>
      <c r="JXW63" s="37"/>
      <c r="JXX63" s="37"/>
      <c r="JXY63" s="38"/>
      <c r="JXZ63" s="37"/>
      <c r="JYA63" s="37"/>
      <c r="JYB63" s="38"/>
      <c r="JYC63" s="37"/>
      <c r="JYD63" s="37"/>
      <c r="JYE63" s="38"/>
      <c r="JYF63" s="37"/>
      <c r="JYG63" s="37"/>
      <c r="JYH63" s="38"/>
      <c r="JYI63" s="37"/>
      <c r="JYJ63" s="37"/>
      <c r="JYK63" s="38"/>
      <c r="JYL63" s="37"/>
      <c r="JYM63" s="37"/>
      <c r="JYN63" s="38"/>
      <c r="JYO63" s="37"/>
      <c r="JYP63" s="37"/>
      <c r="JYQ63" s="38"/>
      <c r="JYR63" s="37"/>
      <c r="JYS63" s="37"/>
      <c r="JYT63" s="38"/>
      <c r="JYU63" s="37"/>
      <c r="JYV63" s="37"/>
      <c r="JYW63" s="38"/>
      <c r="JYX63" s="37"/>
      <c r="JYY63" s="37"/>
      <c r="JYZ63" s="38"/>
      <c r="JZA63" s="37"/>
      <c r="JZB63" s="37"/>
      <c r="JZC63" s="38"/>
      <c r="JZD63" s="37"/>
      <c r="JZE63" s="37"/>
      <c r="JZF63" s="38"/>
      <c r="JZG63" s="37"/>
      <c r="JZH63" s="37"/>
      <c r="JZI63" s="38"/>
      <c r="JZJ63" s="37"/>
      <c r="JZK63" s="37"/>
      <c r="JZL63" s="38"/>
      <c r="JZM63" s="37"/>
      <c r="JZN63" s="37"/>
      <c r="JZO63" s="38"/>
      <c r="JZP63" s="37"/>
      <c r="JZQ63" s="37"/>
      <c r="JZR63" s="38"/>
      <c r="JZS63" s="37"/>
      <c r="JZT63" s="37"/>
      <c r="JZU63" s="38"/>
      <c r="JZV63" s="37"/>
      <c r="JZW63" s="37"/>
      <c r="JZX63" s="38"/>
      <c r="JZY63" s="37"/>
      <c r="JZZ63" s="37"/>
      <c r="KAA63" s="38"/>
      <c r="KAB63" s="37"/>
      <c r="KAC63" s="37"/>
      <c r="KAD63" s="38"/>
      <c r="KAE63" s="37"/>
      <c r="KAF63" s="37"/>
      <c r="KAG63" s="38"/>
      <c r="KAH63" s="37"/>
      <c r="KAI63" s="37"/>
      <c r="KAJ63" s="38"/>
      <c r="KAK63" s="37"/>
      <c r="KAL63" s="37"/>
      <c r="KAM63" s="38"/>
      <c r="KAN63" s="37"/>
      <c r="KAO63" s="37"/>
      <c r="KAP63" s="38"/>
      <c r="KAQ63" s="37"/>
      <c r="KAR63" s="37"/>
      <c r="KAS63" s="38"/>
      <c r="KAT63" s="37"/>
      <c r="KAU63" s="37"/>
      <c r="KAV63" s="38"/>
      <c r="KAW63" s="37"/>
      <c r="KAX63" s="37"/>
      <c r="KAY63" s="38"/>
      <c r="KAZ63" s="37"/>
      <c r="KBA63" s="37"/>
      <c r="KBB63" s="38"/>
      <c r="KBC63" s="37"/>
      <c r="KBD63" s="37"/>
      <c r="KBE63" s="38"/>
      <c r="KBF63" s="37"/>
      <c r="KBG63" s="37"/>
      <c r="KBH63" s="38"/>
      <c r="KBI63" s="37"/>
      <c r="KBJ63" s="37"/>
      <c r="KBK63" s="38"/>
      <c r="KBL63" s="37"/>
      <c r="KBM63" s="37"/>
      <c r="KBN63" s="38"/>
      <c r="KBO63" s="37"/>
      <c r="KBP63" s="37"/>
      <c r="KBQ63" s="38"/>
      <c r="KBR63" s="37"/>
      <c r="KBS63" s="37"/>
      <c r="KBT63" s="38"/>
      <c r="KBU63" s="37"/>
      <c r="KBV63" s="37"/>
      <c r="KBW63" s="38"/>
      <c r="KBX63" s="37"/>
      <c r="KBY63" s="37"/>
      <c r="KBZ63" s="38"/>
      <c r="KCA63" s="37"/>
      <c r="KCB63" s="37"/>
      <c r="KCC63" s="38"/>
      <c r="KCD63" s="37"/>
      <c r="KCE63" s="37"/>
      <c r="KCF63" s="38"/>
      <c r="KCG63" s="37"/>
      <c r="KCH63" s="37"/>
      <c r="KCI63" s="38"/>
      <c r="KCJ63" s="37"/>
      <c r="KCK63" s="37"/>
      <c r="KCL63" s="38"/>
      <c r="KCM63" s="37"/>
      <c r="KCN63" s="37"/>
      <c r="KCO63" s="38"/>
      <c r="KCP63" s="37"/>
      <c r="KCQ63" s="37"/>
      <c r="KCR63" s="38"/>
      <c r="KCS63" s="37"/>
      <c r="KCT63" s="37"/>
      <c r="KCU63" s="38"/>
      <c r="KCV63" s="37"/>
      <c r="KCW63" s="37"/>
      <c r="KCX63" s="38"/>
      <c r="KCY63" s="37"/>
      <c r="KCZ63" s="37"/>
      <c r="KDA63" s="38"/>
      <c r="KDB63" s="37"/>
      <c r="KDC63" s="37"/>
      <c r="KDD63" s="38"/>
      <c r="KDE63" s="37"/>
      <c r="KDF63" s="37"/>
      <c r="KDG63" s="38"/>
      <c r="KDH63" s="37"/>
      <c r="KDI63" s="37"/>
      <c r="KDJ63" s="38"/>
      <c r="KDK63" s="37"/>
      <c r="KDL63" s="37"/>
      <c r="KDM63" s="38"/>
      <c r="KDN63" s="37"/>
      <c r="KDO63" s="37"/>
      <c r="KDP63" s="38"/>
      <c r="KDQ63" s="37"/>
      <c r="KDR63" s="37"/>
      <c r="KDS63" s="38"/>
      <c r="KDT63" s="37"/>
      <c r="KDU63" s="37"/>
      <c r="KDV63" s="38"/>
      <c r="KDW63" s="37"/>
      <c r="KDX63" s="37"/>
      <c r="KDY63" s="38"/>
      <c r="KDZ63" s="37"/>
      <c r="KEA63" s="37"/>
      <c r="KEB63" s="38"/>
      <c r="KEC63" s="37"/>
      <c r="KED63" s="37"/>
      <c r="KEE63" s="38"/>
      <c r="KEF63" s="37"/>
      <c r="KEG63" s="37"/>
      <c r="KEH63" s="38"/>
      <c r="KEI63" s="37"/>
      <c r="KEJ63" s="37"/>
      <c r="KEK63" s="38"/>
      <c r="KEL63" s="37"/>
      <c r="KEM63" s="37"/>
      <c r="KEN63" s="38"/>
      <c r="KEO63" s="37"/>
      <c r="KEP63" s="37"/>
      <c r="KEQ63" s="38"/>
      <c r="KER63" s="37"/>
      <c r="KES63" s="37"/>
      <c r="KET63" s="38"/>
      <c r="KEU63" s="37"/>
      <c r="KEV63" s="37"/>
      <c r="KEW63" s="38"/>
      <c r="KEX63" s="37"/>
      <c r="KEY63" s="37"/>
      <c r="KEZ63" s="38"/>
      <c r="KFA63" s="37"/>
      <c r="KFB63" s="37"/>
      <c r="KFC63" s="38"/>
      <c r="KFD63" s="37"/>
      <c r="KFE63" s="37"/>
      <c r="KFF63" s="38"/>
      <c r="KFG63" s="37"/>
      <c r="KFH63" s="37"/>
      <c r="KFI63" s="38"/>
      <c r="KFJ63" s="37"/>
      <c r="KFK63" s="37"/>
      <c r="KFL63" s="38"/>
      <c r="KFM63" s="37"/>
      <c r="KFN63" s="37"/>
      <c r="KFO63" s="38"/>
      <c r="KFP63" s="37"/>
      <c r="KFQ63" s="37"/>
      <c r="KFR63" s="38"/>
      <c r="KFS63" s="37"/>
      <c r="KFT63" s="37"/>
      <c r="KFU63" s="38"/>
      <c r="KFV63" s="37"/>
      <c r="KFW63" s="37"/>
      <c r="KFX63" s="38"/>
      <c r="KFY63" s="37"/>
      <c r="KFZ63" s="37"/>
      <c r="KGA63" s="38"/>
      <c r="KGB63" s="37"/>
      <c r="KGC63" s="37"/>
      <c r="KGD63" s="38"/>
      <c r="KGE63" s="37"/>
      <c r="KGF63" s="37"/>
      <c r="KGG63" s="38"/>
      <c r="KGH63" s="37"/>
      <c r="KGI63" s="37"/>
      <c r="KGJ63" s="38"/>
      <c r="KGK63" s="37"/>
      <c r="KGL63" s="37"/>
      <c r="KGM63" s="38"/>
      <c r="KGN63" s="37"/>
      <c r="KGO63" s="37"/>
      <c r="KGP63" s="38"/>
      <c r="KGQ63" s="37"/>
      <c r="KGR63" s="37"/>
      <c r="KGS63" s="38"/>
      <c r="KGT63" s="37"/>
      <c r="KGU63" s="37"/>
      <c r="KGV63" s="38"/>
      <c r="KGW63" s="37"/>
      <c r="KGX63" s="37"/>
      <c r="KGY63" s="38"/>
      <c r="KGZ63" s="37"/>
      <c r="KHA63" s="37"/>
      <c r="KHB63" s="38"/>
      <c r="KHC63" s="37"/>
      <c r="KHD63" s="37"/>
      <c r="KHE63" s="38"/>
      <c r="KHF63" s="37"/>
      <c r="KHG63" s="37"/>
      <c r="KHH63" s="38"/>
      <c r="KHI63" s="37"/>
      <c r="KHJ63" s="37"/>
      <c r="KHK63" s="38"/>
      <c r="KHL63" s="37"/>
      <c r="KHM63" s="37"/>
      <c r="KHN63" s="38"/>
      <c r="KHO63" s="37"/>
      <c r="KHP63" s="37"/>
      <c r="KHQ63" s="38"/>
      <c r="KHR63" s="37"/>
      <c r="KHS63" s="37"/>
      <c r="KHT63" s="38"/>
      <c r="KHU63" s="37"/>
      <c r="KHV63" s="37"/>
      <c r="KHW63" s="38"/>
      <c r="KHX63" s="37"/>
      <c r="KHY63" s="37"/>
      <c r="KHZ63" s="38"/>
      <c r="KIA63" s="37"/>
      <c r="KIB63" s="37"/>
      <c r="KIC63" s="38"/>
      <c r="KID63" s="37"/>
      <c r="KIE63" s="37"/>
      <c r="KIF63" s="38"/>
      <c r="KIG63" s="37"/>
      <c r="KIH63" s="37"/>
      <c r="KII63" s="38"/>
      <c r="KIJ63" s="37"/>
      <c r="KIK63" s="37"/>
      <c r="KIL63" s="38"/>
      <c r="KIM63" s="37"/>
      <c r="KIN63" s="37"/>
      <c r="KIO63" s="38"/>
      <c r="KIP63" s="37"/>
      <c r="KIQ63" s="37"/>
      <c r="KIR63" s="38"/>
      <c r="KIS63" s="37"/>
      <c r="KIT63" s="37"/>
      <c r="KIU63" s="38"/>
      <c r="KIV63" s="37"/>
      <c r="KIW63" s="37"/>
      <c r="KIX63" s="38"/>
      <c r="KIY63" s="37"/>
      <c r="KIZ63" s="37"/>
      <c r="KJA63" s="38"/>
      <c r="KJB63" s="37"/>
      <c r="KJC63" s="37"/>
      <c r="KJD63" s="38"/>
      <c r="KJE63" s="37"/>
      <c r="KJF63" s="37"/>
      <c r="KJG63" s="38"/>
      <c r="KJH63" s="37"/>
      <c r="KJI63" s="37"/>
      <c r="KJJ63" s="38"/>
      <c r="KJK63" s="37"/>
      <c r="KJL63" s="37"/>
      <c r="KJM63" s="38"/>
      <c r="KJN63" s="37"/>
      <c r="KJO63" s="37"/>
      <c r="KJP63" s="38"/>
      <c r="KJQ63" s="37"/>
      <c r="KJR63" s="37"/>
      <c r="KJS63" s="38"/>
      <c r="KJT63" s="37"/>
      <c r="KJU63" s="37"/>
      <c r="KJV63" s="38"/>
      <c r="KJW63" s="37"/>
      <c r="KJX63" s="37"/>
      <c r="KJY63" s="38"/>
      <c r="KJZ63" s="37"/>
      <c r="KKA63" s="37"/>
      <c r="KKB63" s="38"/>
      <c r="KKC63" s="37"/>
      <c r="KKD63" s="37"/>
      <c r="KKE63" s="38"/>
      <c r="KKF63" s="37"/>
      <c r="KKG63" s="37"/>
      <c r="KKH63" s="38"/>
      <c r="KKI63" s="37"/>
      <c r="KKJ63" s="37"/>
      <c r="KKK63" s="38"/>
      <c r="KKL63" s="37"/>
      <c r="KKM63" s="37"/>
      <c r="KKN63" s="38"/>
      <c r="KKO63" s="37"/>
      <c r="KKP63" s="37"/>
      <c r="KKQ63" s="38"/>
      <c r="KKR63" s="37"/>
      <c r="KKS63" s="37"/>
      <c r="KKT63" s="38"/>
      <c r="KKU63" s="37"/>
      <c r="KKV63" s="37"/>
      <c r="KKW63" s="38"/>
      <c r="KKX63" s="37"/>
      <c r="KKY63" s="37"/>
      <c r="KKZ63" s="38"/>
      <c r="KLA63" s="37"/>
      <c r="KLB63" s="37"/>
      <c r="KLC63" s="38"/>
      <c r="KLD63" s="37"/>
      <c r="KLE63" s="37"/>
      <c r="KLF63" s="38"/>
      <c r="KLG63" s="37"/>
      <c r="KLH63" s="37"/>
      <c r="KLI63" s="38"/>
      <c r="KLJ63" s="37"/>
      <c r="KLK63" s="37"/>
      <c r="KLL63" s="38"/>
      <c r="KLM63" s="37"/>
      <c r="KLN63" s="37"/>
      <c r="KLO63" s="38"/>
      <c r="KLP63" s="37"/>
      <c r="KLQ63" s="37"/>
      <c r="KLR63" s="38"/>
      <c r="KLS63" s="37"/>
      <c r="KLT63" s="37"/>
      <c r="KLU63" s="38"/>
      <c r="KLV63" s="37"/>
      <c r="KLW63" s="37"/>
      <c r="KLX63" s="38"/>
      <c r="KLY63" s="37"/>
      <c r="KLZ63" s="37"/>
      <c r="KMA63" s="38"/>
      <c r="KMB63" s="37"/>
      <c r="KMC63" s="37"/>
      <c r="KMD63" s="38"/>
      <c r="KME63" s="37"/>
      <c r="KMF63" s="37"/>
      <c r="KMG63" s="38"/>
      <c r="KMH63" s="37"/>
      <c r="KMI63" s="37"/>
      <c r="KMJ63" s="38"/>
      <c r="KMK63" s="37"/>
      <c r="KML63" s="37"/>
      <c r="KMM63" s="38"/>
      <c r="KMN63" s="37"/>
      <c r="KMO63" s="37"/>
      <c r="KMP63" s="38"/>
      <c r="KMQ63" s="37"/>
      <c r="KMR63" s="37"/>
      <c r="KMS63" s="38"/>
      <c r="KMT63" s="37"/>
      <c r="KMU63" s="37"/>
      <c r="KMV63" s="38"/>
      <c r="KMW63" s="37"/>
      <c r="KMX63" s="37"/>
      <c r="KMY63" s="38"/>
      <c r="KMZ63" s="37"/>
      <c r="KNA63" s="37"/>
      <c r="KNB63" s="38"/>
      <c r="KNC63" s="37"/>
      <c r="KND63" s="37"/>
      <c r="KNE63" s="38"/>
      <c r="KNF63" s="37"/>
      <c r="KNG63" s="37"/>
      <c r="KNH63" s="38"/>
      <c r="KNI63" s="37"/>
      <c r="KNJ63" s="37"/>
      <c r="KNK63" s="38"/>
      <c r="KNL63" s="37"/>
      <c r="KNM63" s="37"/>
      <c r="KNN63" s="38"/>
      <c r="KNO63" s="37"/>
      <c r="KNP63" s="37"/>
      <c r="KNQ63" s="38"/>
      <c r="KNR63" s="37"/>
      <c r="KNS63" s="37"/>
      <c r="KNT63" s="38"/>
      <c r="KNU63" s="37"/>
      <c r="KNV63" s="37"/>
      <c r="KNW63" s="38"/>
      <c r="KNX63" s="37"/>
      <c r="KNY63" s="37"/>
      <c r="KNZ63" s="38"/>
      <c r="KOA63" s="37"/>
      <c r="KOB63" s="37"/>
      <c r="KOC63" s="38"/>
      <c r="KOD63" s="37"/>
      <c r="KOE63" s="37"/>
      <c r="KOF63" s="38"/>
      <c r="KOG63" s="37"/>
      <c r="KOH63" s="37"/>
      <c r="KOI63" s="38"/>
      <c r="KOJ63" s="37"/>
      <c r="KOK63" s="37"/>
      <c r="KOL63" s="38"/>
      <c r="KOM63" s="37"/>
      <c r="KON63" s="37"/>
      <c r="KOO63" s="38"/>
      <c r="KOP63" s="37"/>
      <c r="KOQ63" s="37"/>
      <c r="KOR63" s="38"/>
      <c r="KOS63" s="37"/>
      <c r="KOT63" s="37"/>
      <c r="KOU63" s="38"/>
      <c r="KOV63" s="37"/>
      <c r="KOW63" s="37"/>
      <c r="KOX63" s="38"/>
      <c r="KOY63" s="37"/>
      <c r="KOZ63" s="37"/>
      <c r="KPA63" s="38"/>
      <c r="KPB63" s="37"/>
      <c r="KPC63" s="37"/>
      <c r="KPD63" s="38"/>
      <c r="KPE63" s="37"/>
      <c r="KPF63" s="37"/>
      <c r="KPG63" s="38"/>
      <c r="KPH63" s="37"/>
      <c r="KPI63" s="37"/>
      <c r="KPJ63" s="38"/>
      <c r="KPK63" s="37"/>
      <c r="KPL63" s="37"/>
      <c r="KPM63" s="38"/>
      <c r="KPN63" s="37"/>
      <c r="KPO63" s="37"/>
      <c r="KPP63" s="38"/>
      <c r="KPQ63" s="37"/>
      <c r="KPR63" s="37"/>
      <c r="KPS63" s="38"/>
      <c r="KPT63" s="37"/>
      <c r="KPU63" s="37"/>
      <c r="KPV63" s="38"/>
      <c r="KPW63" s="37"/>
      <c r="KPX63" s="37"/>
      <c r="KPY63" s="38"/>
      <c r="KPZ63" s="37"/>
      <c r="KQA63" s="37"/>
      <c r="KQB63" s="38"/>
      <c r="KQC63" s="37"/>
      <c r="KQD63" s="37"/>
      <c r="KQE63" s="38"/>
      <c r="KQF63" s="37"/>
      <c r="KQG63" s="37"/>
      <c r="KQH63" s="38"/>
      <c r="KQI63" s="37"/>
      <c r="KQJ63" s="37"/>
      <c r="KQK63" s="38"/>
      <c r="KQL63" s="37"/>
      <c r="KQM63" s="37"/>
      <c r="KQN63" s="38"/>
      <c r="KQO63" s="37"/>
      <c r="KQP63" s="37"/>
      <c r="KQQ63" s="38"/>
      <c r="KQR63" s="37"/>
      <c r="KQS63" s="37"/>
      <c r="KQT63" s="38"/>
      <c r="KQU63" s="37"/>
      <c r="KQV63" s="37"/>
      <c r="KQW63" s="38"/>
      <c r="KQX63" s="37"/>
      <c r="KQY63" s="37"/>
      <c r="KQZ63" s="38"/>
      <c r="KRA63" s="37"/>
      <c r="KRB63" s="37"/>
      <c r="KRC63" s="38"/>
      <c r="KRD63" s="37"/>
      <c r="KRE63" s="37"/>
      <c r="KRF63" s="38"/>
      <c r="KRG63" s="37"/>
      <c r="KRH63" s="37"/>
      <c r="KRI63" s="38"/>
      <c r="KRJ63" s="37"/>
      <c r="KRK63" s="37"/>
      <c r="KRL63" s="38"/>
      <c r="KRM63" s="37"/>
      <c r="KRN63" s="37"/>
      <c r="KRO63" s="38"/>
      <c r="KRP63" s="37"/>
      <c r="KRQ63" s="37"/>
      <c r="KRR63" s="38"/>
      <c r="KRS63" s="37"/>
      <c r="KRT63" s="37"/>
      <c r="KRU63" s="38"/>
      <c r="KRV63" s="37"/>
      <c r="KRW63" s="37"/>
      <c r="KRX63" s="38"/>
      <c r="KRY63" s="37"/>
      <c r="KRZ63" s="37"/>
      <c r="KSA63" s="38"/>
      <c r="KSB63" s="37"/>
      <c r="KSC63" s="37"/>
      <c r="KSD63" s="38"/>
      <c r="KSE63" s="37"/>
      <c r="KSF63" s="37"/>
      <c r="KSG63" s="38"/>
      <c r="KSH63" s="37"/>
      <c r="KSI63" s="37"/>
      <c r="KSJ63" s="38"/>
      <c r="KSK63" s="37"/>
      <c r="KSL63" s="37"/>
      <c r="KSM63" s="38"/>
      <c r="KSN63" s="37"/>
      <c r="KSO63" s="37"/>
      <c r="KSP63" s="38"/>
      <c r="KSQ63" s="37"/>
      <c r="KSR63" s="37"/>
      <c r="KSS63" s="38"/>
      <c r="KST63" s="37"/>
      <c r="KSU63" s="37"/>
      <c r="KSV63" s="38"/>
      <c r="KSW63" s="37"/>
      <c r="KSX63" s="37"/>
      <c r="KSY63" s="38"/>
      <c r="KSZ63" s="37"/>
      <c r="KTA63" s="37"/>
      <c r="KTB63" s="38"/>
      <c r="KTC63" s="37"/>
      <c r="KTD63" s="37"/>
      <c r="KTE63" s="38"/>
      <c r="KTF63" s="37"/>
      <c r="KTG63" s="37"/>
      <c r="KTH63" s="38"/>
      <c r="KTI63" s="37"/>
      <c r="KTJ63" s="37"/>
      <c r="KTK63" s="38"/>
      <c r="KTL63" s="37"/>
      <c r="KTM63" s="37"/>
      <c r="KTN63" s="38"/>
      <c r="KTO63" s="37"/>
      <c r="KTP63" s="37"/>
      <c r="KTQ63" s="38"/>
      <c r="KTR63" s="37"/>
      <c r="KTS63" s="37"/>
      <c r="KTT63" s="38"/>
      <c r="KTU63" s="37"/>
      <c r="KTV63" s="37"/>
      <c r="KTW63" s="38"/>
      <c r="KTX63" s="37"/>
      <c r="KTY63" s="37"/>
      <c r="KTZ63" s="38"/>
      <c r="KUA63" s="37"/>
      <c r="KUB63" s="37"/>
      <c r="KUC63" s="38"/>
      <c r="KUD63" s="37"/>
      <c r="KUE63" s="37"/>
      <c r="KUF63" s="38"/>
      <c r="KUG63" s="37"/>
      <c r="KUH63" s="37"/>
      <c r="KUI63" s="38"/>
      <c r="KUJ63" s="37"/>
      <c r="KUK63" s="37"/>
      <c r="KUL63" s="38"/>
      <c r="KUM63" s="37"/>
      <c r="KUN63" s="37"/>
      <c r="KUO63" s="38"/>
      <c r="KUP63" s="37"/>
      <c r="KUQ63" s="37"/>
      <c r="KUR63" s="38"/>
      <c r="KUS63" s="37"/>
      <c r="KUT63" s="37"/>
      <c r="KUU63" s="38"/>
      <c r="KUV63" s="37"/>
      <c r="KUW63" s="37"/>
      <c r="KUX63" s="38"/>
      <c r="KUY63" s="37"/>
      <c r="KUZ63" s="37"/>
      <c r="KVA63" s="38"/>
      <c r="KVB63" s="37"/>
      <c r="KVC63" s="37"/>
      <c r="KVD63" s="38"/>
      <c r="KVE63" s="37"/>
      <c r="KVF63" s="37"/>
      <c r="KVG63" s="38"/>
      <c r="KVH63" s="37"/>
      <c r="KVI63" s="37"/>
      <c r="KVJ63" s="38"/>
      <c r="KVK63" s="37"/>
      <c r="KVL63" s="37"/>
      <c r="KVM63" s="38"/>
      <c r="KVN63" s="37"/>
      <c r="KVO63" s="37"/>
      <c r="KVP63" s="38"/>
      <c r="KVQ63" s="37"/>
      <c r="KVR63" s="37"/>
      <c r="KVS63" s="38"/>
      <c r="KVT63" s="37"/>
      <c r="KVU63" s="37"/>
      <c r="KVV63" s="38"/>
      <c r="KVW63" s="37"/>
      <c r="KVX63" s="37"/>
      <c r="KVY63" s="38"/>
      <c r="KVZ63" s="37"/>
      <c r="KWA63" s="37"/>
      <c r="KWB63" s="38"/>
      <c r="KWC63" s="37"/>
      <c r="KWD63" s="37"/>
      <c r="KWE63" s="38"/>
      <c r="KWF63" s="37"/>
      <c r="KWG63" s="37"/>
      <c r="KWH63" s="38"/>
      <c r="KWI63" s="37"/>
      <c r="KWJ63" s="37"/>
      <c r="KWK63" s="38"/>
      <c r="KWL63" s="37"/>
      <c r="KWM63" s="37"/>
      <c r="KWN63" s="38"/>
      <c r="KWO63" s="37"/>
      <c r="KWP63" s="37"/>
      <c r="KWQ63" s="38"/>
      <c r="KWR63" s="37"/>
      <c r="KWS63" s="37"/>
      <c r="KWT63" s="38"/>
      <c r="KWU63" s="37"/>
      <c r="KWV63" s="37"/>
      <c r="KWW63" s="38"/>
      <c r="KWX63" s="37"/>
      <c r="KWY63" s="37"/>
      <c r="KWZ63" s="38"/>
      <c r="KXA63" s="37"/>
      <c r="KXB63" s="37"/>
      <c r="KXC63" s="38"/>
      <c r="KXD63" s="37"/>
      <c r="KXE63" s="37"/>
      <c r="KXF63" s="38"/>
      <c r="KXG63" s="37"/>
      <c r="KXH63" s="37"/>
      <c r="KXI63" s="38"/>
      <c r="KXJ63" s="37"/>
      <c r="KXK63" s="37"/>
      <c r="KXL63" s="38"/>
      <c r="KXM63" s="37"/>
      <c r="KXN63" s="37"/>
      <c r="KXO63" s="38"/>
      <c r="KXP63" s="37"/>
      <c r="KXQ63" s="37"/>
      <c r="KXR63" s="38"/>
      <c r="KXS63" s="37"/>
      <c r="KXT63" s="37"/>
      <c r="KXU63" s="38"/>
      <c r="KXV63" s="37"/>
      <c r="KXW63" s="37"/>
      <c r="KXX63" s="38"/>
      <c r="KXY63" s="37"/>
      <c r="KXZ63" s="37"/>
      <c r="KYA63" s="38"/>
      <c r="KYB63" s="37"/>
      <c r="KYC63" s="37"/>
      <c r="KYD63" s="38"/>
      <c r="KYE63" s="37"/>
      <c r="KYF63" s="37"/>
      <c r="KYG63" s="38"/>
      <c r="KYH63" s="37"/>
      <c r="KYI63" s="37"/>
      <c r="KYJ63" s="38"/>
      <c r="KYK63" s="37"/>
      <c r="KYL63" s="37"/>
      <c r="KYM63" s="38"/>
      <c r="KYN63" s="37"/>
      <c r="KYO63" s="37"/>
      <c r="KYP63" s="38"/>
      <c r="KYQ63" s="37"/>
      <c r="KYR63" s="37"/>
      <c r="KYS63" s="38"/>
      <c r="KYT63" s="37"/>
      <c r="KYU63" s="37"/>
      <c r="KYV63" s="38"/>
      <c r="KYW63" s="37"/>
      <c r="KYX63" s="37"/>
      <c r="KYY63" s="38"/>
      <c r="KYZ63" s="37"/>
      <c r="KZA63" s="37"/>
      <c r="KZB63" s="38"/>
      <c r="KZC63" s="37"/>
      <c r="KZD63" s="37"/>
      <c r="KZE63" s="38"/>
      <c r="KZF63" s="37"/>
      <c r="KZG63" s="37"/>
      <c r="KZH63" s="38"/>
      <c r="KZI63" s="37"/>
      <c r="KZJ63" s="37"/>
      <c r="KZK63" s="38"/>
      <c r="KZL63" s="37"/>
      <c r="KZM63" s="37"/>
      <c r="KZN63" s="38"/>
      <c r="KZO63" s="37"/>
      <c r="KZP63" s="37"/>
      <c r="KZQ63" s="38"/>
      <c r="KZR63" s="37"/>
      <c r="KZS63" s="37"/>
      <c r="KZT63" s="38"/>
      <c r="KZU63" s="37"/>
      <c r="KZV63" s="37"/>
      <c r="KZW63" s="38"/>
      <c r="KZX63" s="37"/>
      <c r="KZY63" s="37"/>
      <c r="KZZ63" s="38"/>
      <c r="LAA63" s="37"/>
      <c r="LAB63" s="37"/>
      <c r="LAC63" s="38"/>
      <c r="LAD63" s="37"/>
      <c r="LAE63" s="37"/>
      <c r="LAF63" s="38"/>
      <c r="LAG63" s="37"/>
      <c r="LAH63" s="37"/>
      <c r="LAI63" s="38"/>
      <c r="LAJ63" s="37"/>
      <c r="LAK63" s="37"/>
      <c r="LAL63" s="38"/>
      <c r="LAM63" s="37"/>
      <c r="LAN63" s="37"/>
      <c r="LAO63" s="38"/>
      <c r="LAP63" s="37"/>
      <c r="LAQ63" s="37"/>
      <c r="LAR63" s="38"/>
      <c r="LAS63" s="37"/>
      <c r="LAT63" s="37"/>
      <c r="LAU63" s="38"/>
      <c r="LAV63" s="37"/>
      <c r="LAW63" s="37"/>
      <c r="LAX63" s="38"/>
      <c r="LAY63" s="37"/>
      <c r="LAZ63" s="37"/>
      <c r="LBA63" s="38"/>
      <c r="LBB63" s="37"/>
      <c r="LBC63" s="37"/>
      <c r="LBD63" s="38"/>
      <c r="LBE63" s="37"/>
      <c r="LBF63" s="37"/>
      <c r="LBG63" s="38"/>
      <c r="LBH63" s="37"/>
      <c r="LBI63" s="37"/>
      <c r="LBJ63" s="38"/>
      <c r="LBK63" s="37"/>
      <c r="LBL63" s="37"/>
      <c r="LBM63" s="38"/>
      <c r="LBN63" s="37"/>
      <c r="LBO63" s="37"/>
      <c r="LBP63" s="38"/>
      <c r="LBQ63" s="37"/>
      <c r="LBR63" s="37"/>
      <c r="LBS63" s="38"/>
      <c r="LBT63" s="37"/>
      <c r="LBU63" s="37"/>
      <c r="LBV63" s="38"/>
      <c r="LBW63" s="37"/>
      <c r="LBX63" s="37"/>
      <c r="LBY63" s="38"/>
      <c r="LBZ63" s="37"/>
      <c r="LCA63" s="37"/>
      <c r="LCB63" s="38"/>
      <c r="LCC63" s="37"/>
      <c r="LCD63" s="37"/>
      <c r="LCE63" s="38"/>
      <c r="LCF63" s="37"/>
      <c r="LCG63" s="37"/>
      <c r="LCH63" s="38"/>
      <c r="LCI63" s="37"/>
      <c r="LCJ63" s="37"/>
      <c r="LCK63" s="38"/>
      <c r="LCL63" s="37"/>
      <c r="LCM63" s="37"/>
      <c r="LCN63" s="38"/>
      <c r="LCO63" s="37"/>
      <c r="LCP63" s="37"/>
      <c r="LCQ63" s="38"/>
      <c r="LCR63" s="37"/>
      <c r="LCS63" s="37"/>
      <c r="LCT63" s="38"/>
      <c r="LCU63" s="37"/>
      <c r="LCV63" s="37"/>
      <c r="LCW63" s="38"/>
      <c r="LCX63" s="37"/>
      <c r="LCY63" s="37"/>
      <c r="LCZ63" s="38"/>
      <c r="LDA63" s="37"/>
      <c r="LDB63" s="37"/>
      <c r="LDC63" s="38"/>
      <c r="LDD63" s="37"/>
      <c r="LDE63" s="37"/>
      <c r="LDF63" s="38"/>
      <c r="LDG63" s="37"/>
      <c r="LDH63" s="37"/>
      <c r="LDI63" s="38"/>
      <c r="LDJ63" s="37"/>
      <c r="LDK63" s="37"/>
      <c r="LDL63" s="38"/>
      <c r="LDM63" s="37"/>
      <c r="LDN63" s="37"/>
      <c r="LDO63" s="38"/>
      <c r="LDP63" s="37"/>
      <c r="LDQ63" s="37"/>
      <c r="LDR63" s="38"/>
      <c r="LDS63" s="37"/>
      <c r="LDT63" s="37"/>
      <c r="LDU63" s="38"/>
      <c r="LDV63" s="37"/>
      <c r="LDW63" s="37"/>
      <c r="LDX63" s="38"/>
      <c r="LDY63" s="37"/>
      <c r="LDZ63" s="37"/>
      <c r="LEA63" s="38"/>
      <c r="LEB63" s="37"/>
      <c r="LEC63" s="37"/>
      <c r="LED63" s="38"/>
      <c r="LEE63" s="37"/>
      <c r="LEF63" s="37"/>
      <c r="LEG63" s="38"/>
      <c r="LEH63" s="37"/>
      <c r="LEI63" s="37"/>
      <c r="LEJ63" s="38"/>
      <c r="LEK63" s="37"/>
      <c r="LEL63" s="37"/>
      <c r="LEM63" s="38"/>
      <c r="LEN63" s="37"/>
      <c r="LEO63" s="37"/>
      <c r="LEP63" s="38"/>
      <c r="LEQ63" s="37"/>
      <c r="LER63" s="37"/>
      <c r="LES63" s="38"/>
      <c r="LET63" s="37"/>
      <c r="LEU63" s="37"/>
      <c r="LEV63" s="38"/>
      <c r="LEW63" s="37"/>
      <c r="LEX63" s="37"/>
      <c r="LEY63" s="38"/>
      <c r="LEZ63" s="37"/>
      <c r="LFA63" s="37"/>
      <c r="LFB63" s="38"/>
      <c r="LFC63" s="37"/>
      <c r="LFD63" s="37"/>
      <c r="LFE63" s="38"/>
      <c r="LFF63" s="37"/>
      <c r="LFG63" s="37"/>
      <c r="LFH63" s="38"/>
      <c r="LFI63" s="37"/>
      <c r="LFJ63" s="37"/>
      <c r="LFK63" s="38"/>
      <c r="LFL63" s="37"/>
      <c r="LFM63" s="37"/>
      <c r="LFN63" s="38"/>
      <c r="LFO63" s="37"/>
      <c r="LFP63" s="37"/>
      <c r="LFQ63" s="38"/>
      <c r="LFR63" s="37"/>
      <c r="LFS63" s="37"/>
      <c r="LFT63" s="38"/>
      <c r="LFU63" s="37"/>
      <c r="LFV63" s="37"/>
      <c r="LFW63" s="38"/>
      <c r="LFX63" s="37"/>
      <c r="LFY63" s="37"/>
      <c r="LFZ63" s="38"/>
      <c r="LGA63" s="37"/>
      <c r="LGB63" s="37"/>
      <c r="LGC63" s="38"/>
      <c r="LGD63" s="37"/>
      <c r="LGE63" s="37"/>
      <c r="LGF63" s="38"/>
      <c r="LGG63" s="37"/>
      <c r="LGH63" s="37"/>
      <c r="LGI63" s="38"/>
      <c r="LGJ63" s="37"/>
      <c r="LGK63" s="37"/>
      <c r="LGL63" s="38"/>
      <c r="LGM63" s="37"/>
      <c r="LGN63" s="37"/>
      <c r="LGO63" s="38"/>
      <c r="LGP63" s="37"/>
      <c r="LGQ63" s="37"/>
      <c r="LGR63" s="38"/>
      <c r="LGS63" s="37"/>
      <c r="LGT63" s="37"/>
      <c r="LGU63" s="38"/>
      <c r="LGV63" s="37"/>
      <c r="LGW63" s="37"/>
      <c r="LGX63" s="38"/>
      <c r="LGY63" s="37"/>
      <c r="LGZ63" s="37"/>
      <c r="LHA63" s="38"/>
      <c r="LHB63" s="37"/>
      <c r="LHC63" s="37"/>
      <c r="LHD63" s="38"/>
      <c r="LHE63" s="37"/>
      <c r="LHF63" s="37"/>
      <c r="LHG63" s="38"/>
      <c r="LHH63" s="37"/>
      <c r="LHI63" s="37"/>
      <c r="LHJ63" s="38"/>
      <c r="LHK63" s="37"/>
      <c r="LHL63" s="37"/>
      <c r="LHM63" s="38"/>
      <c r="LHN63" s="37"/>
      <c r="LHO63" s="37"/>
      <c r="LHP63" s="38"/>
      <c r="LHQ63" s="37"/>
      <c r="LHR63" s="37"/>
      <c r="LHS63" s="38"/>
      <c r="LHT63" s="37"/>
      <c r="LHU63" s="37"/>
      <c r="LHV63" s="38"/>
      <c r="LHW63" s="37"/>
      <c r="LHX63" s="37"/>
      <c r="LHY63" s="38"/>
      <c r="LHZ63" s="37"/>
      <c r="LIA63" s="37"/>
      <c r="LIB63" s="38"/>
      <c r="LIC63" s="37"/>
      <c r="LID63" s="37"/>
      <c r="LIE63" s="38"/>
      <c r="LIF63" s="37"/>
      <c r="LIG63" s="37"/>
      <c r="LIH63" s="38"/>
      <c r="LII63" s="37"/>
      <c r="LIJ63" s="37"/>
      <c r="LIK63" s="38"/>
      <c r="LIL63" s="37"/>
      <c r="LIM63" s="37"/>
      <c r="LIN63" s="38"/>
      <c r="LIO63" s="37"/>
      <c r="LIP63" s="37"/>
      <c r="LIQ63" s="38"/>
      <c r="LIR63" s="37"/>
      <c r="LIS63" s="37"/>
      <c r="LIT63" s="38"/>
      <c r="LIU63" s="37"/>
      <c r="LIV63" s="37"/>
      <c r="LIW63" s="38"/>
      <c r="LIX63" s="37"/>
      <c r="LIY63" s="37"/>
      <c r="LIZ63" s="38"/>
      <c r="LJA63" s="37"/>
      <c r="LJB63" s="37"/>
      <c r="LJC63" s="38"/>
      <c r="LJD63" s="37"/>
      <c r="LJE63" s="37"/>
      <c r="LJF63" s="38"/>
      <c r="LJG63" s="37"/>
      <c r="LJH63" s="37"/>
      <c r="LJI63" s="38"/>
      <c r="LJJ63" s="37"/>
      <c r="LJK63" s="37"/>
      <c r="LJL63" s="38"/>
      <c r="LJM63" s="37"/>
      <c r="LJN63" s="37"/>
      <c r="LJO63" s="38"/>
      <c r="LJP63" s="37"/>
      <c r="LJQ63" s="37"/>
      <c r="LJR63" s="38"/>
      <c r="LJS63" s="37"/>
      <c r="LJT63" s="37"/>
      <c r="LJU63" s="38"/>
      <c r="LJV63" s="37"/>
      <c r="LJW63" s="37"/>
      <c r="LJX63" s="38"/>
      <c r="LJY63" s="37"/>
      <c r="LJZ63" s="37"/>
      <c r="LKA63" s="38"/>
      <c r="LKB63" s="37"/>
      <c r="LKC63" s="37"/>
      <c r="LKD63" s="38"/>
      <c r="LKE63" s="37"/>
      <c r="LKF63" s="37"/>
      <c r="LKG63" s="38"/>
      <c r="LKH63" s="37"/>
      <c r="LKI63" s="37"/>
      <c r="LKJ63" s="38"/>
      <c r="LKK63" s="37"/>
      <c r="LKL63" s="37"/>
      <c r="LKM63" s="38"/>
      <c r="LKN63" s="37"/>
      <c r="LKO63" s="37"/>
      <c r="LKP63" s="38"/>
      <c r="LKQ63" s="37"/>
      <c r="LKR63" s="37"/>
      <c r="LKS63" s="38"/>
      <c r="LKT63" s="37"/>
      <c r="LKU63" s="37"/>
      <c r="LKV63" s="38"/>
      <c r="LKW63" s="37"/>
      <c r="LKX63" s="37"/>
      <c r="LKY63" s="38"/>
      <c r="LKZ63" s="37"/>
      <c r="LLA63" s="37"/>
      <c r="LLB63" s="38"/>
      <c r="LLC63" s="37"/>
      <c r="LLD63" s="37"/>
      <c r="LLE63" s="38"/>
      <c r="LLF63" s="37"/>
      <c r="LLG63" s="37"/>
      <c r="LLH63" s="38"/>
      <c r="LLI63" s="37"/>
      <c r="LLJ63" s="37"/>
      <c r="LLK63" s="38"/>
      <c r="LLL63" s="37"/>
      <c r="LLM63" s="37"/>
      <c r="LLN63" s="38"/>
      <c r="LLO63" s="37"/>
      <c r="LLP63" s="37"/>
      <c r="LLQ63" s="38"/>
      <c r="LLR63" s="37"/>
      <c r="LLS63" s="37"/>
      <c r="LLT63" s="38"/>
      <c r="LLU63" s="37"/>
      <c r="LLV63" s="37"/>
      <c r="LLW63" s="38"/>
      <c r="LLX63" s="37"/>
      <c r="LLY63" s="37"/>
      <c r="LLZ63" s="38"/>
      <c r="LMA63" s="37"/>
      <c r="LMB63" s="37"/>
      <c r="LMC63" s="38"/>
      <c r="LMD63" s="37"/>
      <c r="LME63" s="37"/>
      <c r="LMF63" s="38"/>
      <c r="LMG63" s="37"/>
      <c r="LMH63" s="37"/>
      <c r="LMI63" s="38"/>
      <c r="LMJ63" s="37"/>
      <c r="LMK63" s="37"/>
      <c r="LML63" s="38"/>
      <c r="LMM63" s="37"/>
      <c r="LMN63" s="37"/>
      <c r="LMO63" s="38"/>
      <c r="LMP63" s="37"/>
      <c r="LMQ63" s="37"/>
      <c r="LMR63" s="38"/>
      <c r="LMS63" s="37"/>
      <c r="LMT63" s="37"/>
      <c r="LMU63" s="38"/>
      <c r="LMV63" s="37"/>
      <c r="LMW63" s="37"/>
      <c r="LMX63" s="38"/>
      <c r="LMY63" s="37"/>
      <c r="LMZ63" s="37"/>
      <c r="LNA63" s="38"/>
      <c r="LNB63" s="37"/>
      <c r="LNC63" s="37"/>
      <c r="LND63" s="38"/>
      <c r="LNE63" s="37"/>
      <c r="LNF63" s="37"/>
      <c r="LNG63" s="38"/>
      <c r="LNH63" s="37"/>
      <c r="LNI63" s="37"/>
      <c r="LNJ63" s="38"/>
      <c r="LNK63" s="37"/>
      <c r="LNL63" s="37"/>
      <c r="LNM63" s="38"/>
      <c r="LNN63" s="37"/>
      <c r="LNO63" s="37"/>
      <c r="LNP63" s="38"/>
      <c r="LNQ63" s="37"/>
      <c r="LNR63" s="37"/>
      <c r="LNS63" s="38"/>
      <c r="LNT63" s="37"/>
      <c r="LNU63" s="37"/>
      <c r="LNV63" s="38"/>
      <c r="LNW63" s="37"/>
      <c r="LNX63" s="37"/>
      <c r="LNY63" s="38"/>
      <c r="LNZ63" s="37"/>
      <c r="LOA63" s="37"/>
      <c r="LOB63" s="38"/>
      <c r="LOC63" s="37"/>
      <c r="LOD63" s="37"/>
      <c r="LOE63" s="38"/>
      <c r="LOF63" s="37"/>
      <c r="LOG63" s="37"/>
      <c r="LOH63" s="38"/>
      <c r="LOI63" s="37"/>
      <c r="LOJ63" s="37"/>
      <c r="LOK63" s="38"/>
      <c r="LOL63" s="37"/>
      <c r="LOM63" s="37"/>
      <c r="LON63" s="38"/>
      <c r="LOO63" s="37"/>
      <c r="LOP63" s="37"/>
      <c r="LOQ63" s="38"/>
      <c r="LOR63" s="37"/>
      <c r="LOS63" s="37"/>
      <c r="LOT63" s="38"/>
      <c r="LOU63" s="37"/>
      <c r="LOV63" s="37"/>
      <c r="LOW63" s="38"/>
      <c r="LOX63" s="37"/>
      <c r="LOY63" s="37"/>
      <c r="LOZ63" s="38"/>
      <c r="LPA63" s="37"/>
      <c r="LPB63" s="37"/>
      <c r="LPC63" s="38"/>
      <c r="LPD63" s="37"/>
      <c r="LPE63" s="37"/>
      <c r="LPF63" s="38"/>
      <c r="LPG63" s="37"/>
      <c r="LPH63" s="37"/>
      <c r="LPI63" s="38"/>
      <c r="LPJ63" s="37"/>
      <c r="LPK63" s="37"/>
      <c r="LPL63" s="38"/>
      <c r="LPM63" s="37"/>
      <c r="LPN63" s="37"/>
      <c r="LPO63" s="38"/>
      <c r="LPP63" s="37"/>
      <c r="LPQ63" s="37"/>
      <c r="LPR63" s="38"/>
      <c r="LPS63" s="37"/>
      <c r="LPT63" s="37"/>
      <c r="LPU63" s="38"/>
      <c r="LPV63" s="37"/>
      <c r="LPW63" s="37"/>
      <c r="LPX63" s="38"/>
      <c r="LPY63" s="37"/>
      <c r="LPZ63" s="37"/>
      <c r="LQA63" s="38"/>
      <c r="LQB63" s="37"/>
      <c r="LQC63" s="37"/>
      <c r="LQD63" s="38"/>
      <c r="LQE63" s="37"/>
      <c r="LQF63" s="37"/>
      <c r="LQG63" s="38"/>
      <c r="LQH63" s="37"/>
      <c r="LQI63" s="37"/>
      <c r="LQJ63" s="38"/>
      <c r="LQK63" s="37"/>
      <c r="LQL63" s="37"/>
      <c r="LQM63" s="38"/>
      <c r="LQN63" s="37"/>
      <c r="LQO63" s="37"/>
      <c r="LQP63" s="38"/>
      <c r="LQQ63" s="37"/>
      <c r="LQR63" s="37"/>
      <c r="LQS63" s="38"/>
      <c r="LQT63" s="37"/>
      <c r="LQU63" s="37"/>
      <c r="LQV63" s="38"/>
      <c r="LQW63" s="37"/>
      <c r="LQX63" s="37"/>
      <c r="LQY63" s="38"/>
      <c r="LQZ63" s="37"/>
      <c r="LRA63" s="37"/>
      <c r="LRB63" s="38"/>
      <c r="LRC63" s="37"/>
      <c r="LRD63" s="37"/>
      <c r="LRE63" s="38"/>
      <c r="LRF63" s="37"/>
      <c r="LRG63" s="37"/>
      <c r="LRH63" s="38"/>
      <c r="LRI63" s="37"/>
      <c r="LRJ63" s="37"/>
      <c r="LRK63" s="38"/>
      <c r="LRL63" s="37"/>
      <c r="LRM63" s="37"/>
      <c r="LRN63" s="38"/>
      <c r="LRO63" s="37"/>
      <c r="LRP63" s="37"/>
      <c r="LRQ63" s="38"/>
      <c r="LRR63" s="37"/>
      <c r="LRS63" s="37"/>
      <c r="LRT63" s="38"/>
      <c r="LRU63" s="37"/>
      <c r="LRV63" s="37"/>
      <c r="LRW63" s="38"/>
      <c r="LRX63" s="37"/>
      <c r="LRY63" s="37"/>
      <c r="LRZ63" s="38"/>
      <c r="LSA63" s="37"/>
      <c r="LSB63" s="37"/>
      <c r="LSC63" s="38"/>
      <c r="LSD63" s="37"/>
      <c r="LSE63" s="37"/>
      <c r="LSF63" s="38"/>
      <c r="LSG63" s="37"/>
      <c r="LSH63" s="37"/>
      <c r="LSI63" s="38"/>
      <c r="LSJ63" s="37"/>
      <c r="LSK63" s="37"/>
      <c r="LSL63" s="38"/>
      <c r="LSM63" s="37"/>
      <c r="LSN63" s="37"/>
      <c r="LSO63" s="38"/>
      <c r="LSP63" s="37"/>
      <c r="LSQ63" s="37"/>
      <c r="LSR63" s="38"/>
      <c r="LSS63" s="37"/>
      <c r="LST63" s="37"/>
      <c r="LSU63" s="38"/>
      <c r="LSV63" s="37"/>
      <c r="LSW63" s="37"/>
      <c r="LSX63" s="38"/>
      <c r="LSY63" s="37"/>
      <c r="LSZ63" s="37"/>
      <c r="LTA63" s="38"/>
      <c r="LTB63" s="37"/>
      <c r="LTC63" s="37"/>
      <c r="LTD63" s="38"/>
      <c r="LTE63" s="37"/>
      <c r="LTF63" s="37"/>
      <c r="LTG63" s="38"/>
      <c r="LTH63" s="37"/>
      <c r="LTI63" s="37"/>
      <c r="LTJ63" s="38"/>
      <c r="LTK63" s="37"/>
      <c r="LTL63" s="37"/>
      <c r="LTM63" s="38"/>
      <c r="LTN63" s="37"/>
      <c r="LTO63" s="37"/>
      <c r="LTP63" s="38"/>
      <c r="LTQ63" s="37"/>
      <c r="LTR63" s="37"/>
      <c r="LTS63" s="38"/>
      <c r="LTT63" s="37"/>
      <c r="LTU63" s="37"/>
      <c r="LTV63" s="38"/>
      <c r="LTW63" s="37"/>
      <c r="LTX63" s="37"/>
      <c r="LTY63" s="38"/>
      <c r="LTZ63" s="37"/>
      <c r="LUA63" s="37"/>
      <c r="LUB63" s="38"/>
      <c r="LUC63" s="37"/>
      <c r="LUD63" s="37"/>
      <c r="LUE63" s="38"/>
      <c r="LUF63" s="37"/>
      <c r="LUG63" s="37"/>
      <c r="LUH63" s="38"/>
      <c r="LUI63" s="37"/>
      <c r="LUJ63" s="37"/>
      <c r="LUK63" s="38"/>
      <c r="LUL63" s="37"/>
      <c r="LUM63" s="37"/>
      <c r="LUN63" s="38"/>
      <c r="LUO63" s="37"/>
      <c r="LUP63" s="37"/>
      <c r="LUQ63" s="38"/>
      <c r="LUR63" s="37"/>
      <c r="LUS63" s="37"/>
      <c r="LUT63" s="38"/>
      <c r="LUU63" s="37"/>
      <c r="LUV63" s="37"/>
      <c r="LUW63" s="38"/>
      <c r="LUX63" s="37"/>
      <c r="LUY63" s="37"/>
      <c r="LUZ63" s="38"/>
      <c r="LVA63" s="37"/>
      <c r="LVB63" s="37"/>
      <c r="LVC63" s="38"/>
      <c r="LVD63" s="37"/>
      <c r="LVE63" s="37"/>
      <c r="LVF63" s="38"/>
      <c r="LVG63" s="37"/>
      <c r="LVH63" s="37"/>
      <c r="LVI63" s="38"/>
      <c r="LVJ63" s="37"/>
      <c r="LVK63" s="37"/>
      <c r="LVL63" s="38"/>
      <c r="LVM63" s="37"/>
      <c r="LVN63" s="37"/>
      <c r="LVO63" s="38"/>
      <c r="LVP63" s="37"/>
      <c r="LVQ63" s="37"/>
      <c r="LVR63" s="38"/>
      <c r="LVS63" s="37"/>
      <c r="LVT63" s="37"/>
      <c r="LVU63" s="38"/>
      <c r="LVV63" s="37"/>
      <c r="LVW63" s="37"/>
      <c r="LVX63" s="38"/>
      <c r="LVY63" s="37"/>
      <c r="LVZ63" s="37"/>
      <c r="LWA63" s="38"/>
      <c r="LWB63" s="37"/>
      <c r="LWC63" s="37"/>
      <c r="LWD63" s="38"/>
      <c r="LWE63" s="37"/>
      <c r="LWF63" s="37"/>
      <c r="LWG63" s="38"/>
      <c r="LWH63" s="37"/>
      <c r="LWI63" s="37"/>
      <c r="LWJ63" s="38"/>
      <c r="LWK63" s="37"/>
      <c r="LWL63" s="37"/>
      <c r="LWM63" s="38"/>
      <c r="LWN63" s="37"/>
      <c r="LWO63" s="37"/>
      <c r="LWP63" s="38"/>
      <c r="LWQ63" s="37"/>
      <c r="LWR63" s="37"/>
      <c r="LWS63" s="38"/>
      <c r="LWT63" s="37"/>
      <c r="LWU63" s="37"/>
      <c r="LWV63" s="38"/>
      <c r="LWW63" s="37"/>
      <c r="LWX63" s="37"/>
      <c r="LWY63" s="38"/>
      <c r="LWZ63" s="37"/>
      <c r="LXA63" s="37"/>
      <c r="LXB63" s="38"/>
      <c r="LXC63" s="37"/>
      <c r="LXD63" s="37"/>
      <c r="LXE63" s="38"/>
      <c r="LXF63" s="37"/>
      <c r="LXG63" s="37"/>
      <c r="LXH63" s="38"/>
      <c r="LXI63" s="37"/>
      <c r="LXJ63" s="37"/>
      <c r="LXK63" s="38"/>
      <c r="LXL63" s="37"/>
      <c r="LXM63" s="37"/>
      <c r="LXN63" s="38"/>
      <c r="LXO63" s="37"/>
      <c r="LXP63" s="37"/>
      <c r="LXQ63" s="38"/>
      <c r="LXR63" s="37"/>
      <c r="LXS63" s="37"/>
      <c r="LXT63" s="38"/>
      <c r="LXU63" s="37"/>
      <c r="LXV63" s="37"/>
      <c r="LXW63" s="38"/>
      <c r="LXX63" s="37"/>
      <c r="LXY63" s="37"/>
      <c r="LXZ63" s="38"/>
      <c r="LYA63" s="37"/>
      <c r="LYB63" s="37"/>
      <c r="LYC63" s="38"/>
      <c r="LYD63" s="37"/>
      <c r="LYE63" s="37"/>
      <c r="LYF63" s="38"/>
      <c r="LYG63" s="37"/>
      <c r="LYH63" s="37"/>
      <c r="LYI63" s="38"/>
      <c r="LYJ63" s="37"/>
      <c r="LYK63" s="37"/>
      <c r="LYL63" s="38"/>
      <c r="LYM63" s="37"/>
      <c r="LYN63" s="37"/>
      <c r="LYO63" s="38"/>
      <c r="LYP63" s="37"/>
      <c r="LYQ63" s="37"/>
      <c r="LYR63" s="38"/>
      <c r="LYS63" s="37"/>
      <c r="LYT63" s="37"/>
      <c r="LYU63" s="38"/>
      <c r="LYV63" s="37"/>
      <c r="LYW63" s="37"/>
      <c r="LYX63" s="38"/>
      <c r="LYY63" s="37"/>
      <c r="LYZ63" s="37"/>
      <c r="LZA63" s="38"/>
      <c r="LZB63" s="37"/>
      <c r="LZC63" s="37"/>
      <c r="LZD63" s="38"/>
      <c r="LZE63" s="37"/>
      <c r="LZF63" s="37"/>
      <c r="LZG63" s="38"/>
      <c r="LZH63" s="37"/>
      <c r="LZI63" s="37"/>
      <c r="LZJ63" s="38"/>
      <c r="LZK63" s="37"/>
      <c r="LZL63" s="37"/>
      <c r="LZM63" s="38"/>
      <c r="LZN63" s="37"/>
      <c r="LZO63" s="37"/>
      <c r="LZP63" s="38"/>
      <c r="LZQ63" s="37"/>
      <c r="LZR63" s="37"/>
      <c r="LZS63" s="38"/>
      <c r="LZT63" s="37"/>
      <c r="LZU63" s="37"/>
      <c r="LZV63" s="38"/>
      <c r="LZW63" s="37"/>
      <c r="LZX63" s="37"/>
      <c r="LZY63" s="38"/>
      <c r="LZZ63" s="37"/>
      <c r="MAA63" s="37"/>
      <c r="MAB63" s="38"/>
      <c r="MAC63" s="37"/>
      <c r="MAD63" s="37"/>
      <c r="MAE63" s="38"/>
      <c r="MAF63" s="37"/>
      <c r="MAG63" s="37"/>
      <c r="MAH63" s="38"/>
      <c r="MAI63" s="37"/>
      <c r="MAJ63" s="37"/>
      <c r="MAK63" s="38"/>
      <c r="MAL63" s="37"/>
      <c r="MAM63" s="37"/>
      <c r="MAN63" s="38"/>
      <c r="MAO63" s="37"/>
      <c r="MAP63" s="37"/>
      <c r="MAQ63" s="38"/>
      <c r="MAR63" s="37"/>
      <c r="MAS63" s="37"/>
      <c r="MAT63" s="38"/>
      <c r="MAU63" s="37"/>
      <c r="MAV63" s="37"/>
      <c r="MAW63" s="38"/>
      <c r="MAX63" s="37"/>
      <c r="MAY63" s="37"/>
      <c r="MAZ63" s="38"/>
      <c r="MBA63" s="37"/>
      <c r="MBB63" s="37"/>
      <c r="MBC63" s="38"/>
      <c r="MBD63" s="37"/>
      <c r="MBE63" s="37"/>
      <c r="MBF63" s="38"/>
      <c r="MBG63" s="37"/>
      <c r="MBH63" s="37"/>
      <c r="MBI63" s="38"/>
      <c r="MBJ63" s="37"/>
      <c r="MBK63" s="37"/>
      <c r="MBL63" s="38"/>
      <c r="MBM63" s="37"/>
      <c r="MBN63" s="37"/>
      <c r="MBO63" s="38"/>
      <c r="MBP63" s="37"/>
      <c r="MBQ63" s="37"/>
      <c r="MBR63" s="38"/>
      <c r="MBS63" s="37"/>
      <c r="MBT63" s="37"/>
      <c r="MBU63" s="38"/>
      <c r="MBV63" s="37"/>
      <c r="MBW63" s="37"/>
      <c r="MBX63" s="38"/>
      <c r="MBY63" s="37"/>
      <c r="MBZ63" s="37"/>
      <c r="MCA63" s="38"/>
      <c r="MCB63" s="37"/>
      <c r="MCC63" s="37"/>
      <c r="MCD63" s="38"/>
      <c r="MCE63" s="37"/>
      <c r="MCF63" s="37"/>
      <c r="MCG63" s="38"/>
      <c r="MCH63" s="37"/>
      <c r="MCI63" s="37"/>
      <c r="MCJ63" s="38"/>
      <c r="MCK63" s="37"/>
      <c r="MCL63" s="37"/>
      <c r="MCM63" s="38"/>
      <c r="MCN63" s="37"/>
      <c r="MCO63" s="37"/>
      <c r="MCP63" s="38"/>
      <c r="MCQ63" s="37"/>
      <c r="MCR63" s="37"/>
      <c r="MCS63" s="38"/>
      <c r="MCT63" s="37"/>
      <c r="MCU63" s="37"/>
      <c r="MCV63" s="38"/>
      <c r="MCW63" s="37"/>
      <c r="MCX63" s="37"/>
      <c r="MCY63" s="38"/>
      <c r="MCZ63" s="37"/>
      <c r="MDA63" s="37"/>
      <c r="MDB63" s="38"/>
      <c r="MDC63" s="37"/>
      <c r="MDD63" s="37"/>
      <c r="MDE63" s="38"/>
      <c r="MDF63" s="37"/>
      <c r="MDG63" s="37"/>
      <c r="MDH63" s="38"/>
      <c r="MDI63" s="37"/>
      <c r="MDJ63" s="37"/>
      <c r="MDK63" s="38"/>
      <c r="MDL63" s="37"/>
      <c r="MDM63" s="37"/>
      <c r="MDN63" s="38"/>
      <c r="MDO63" s="37"/>
      <c r="MDP63" s="37"/>
      <c r="MDQ63" s="38"/>
      <c r="MDR63" s="37"/>
      <c r="MDS63" s="37"/>
      <c r="MDT63" s="38"/>
      <c r="MDU63" s="37"/>
      <c r="MDV63" s="37"/>
      <c r="MDW63" s="38"/>
      <c r="MDX63" s="37"/>
      <c r="MDY63" s="37"/>
      <c r="MDZ63" s="38"/>
      <c r="MEA63" s="37"/>
      <c r="MEB63" s="37"/>
      <c r="MEC63" s="38"/>
      <c r="MED63" s="37"/>
      <c r="MEE63" s="37"/>
      <c r="MEF63" s="38"/>
      <c r="MEG63" s="37"/>
      <c r="MEH63" s="37"/>
      <c r="MEI63" s="38"/>
      <c r="MEJ63" s="37"/>
      <c r="MEK63" s="37"/>
      <c r="MEL63" s="38"/>
      <c r="MEM63" s="37"/>
      <c r="MEN63" s="37"/>
      <c r="MEO63" s="38"/>
      <c r="MEP63" s="37"/>
      <c r="MEQ63" s="37"/>
      <c r="MER63" s="38"/>
      <c r="MES63" s="37"/>
      <c r="MET63" s="37"/>
      <c r="MEU63" s="38"/>
      <c r="MEV63" s="37"/>
      <c r="MEW63" s="37"/>
      <c r="MEX63" s="38"/>
      <c r="MEY63" s="37"/>
      <c r="MEZ63" s="37"/>
      <c r="MFA63" s="38"/>
      <c r="MFB63" s="37"/>
      <c r="MFC63" s="37"/>
      <c r="MFD63" s="38"/>
      <c r="MFE63" s="37"/>
      <c r="MFF63" s="37"/>
      <c r="MFG63" s="38"/>
      <c r="MFH63" s="37"/>
      <c r="MFI63" s="37"/>
      <c r="MFJ63" s="38"/>
      <c r="MFK63" s="37"/>
      <c r="MFL63" s="37"/>
      <c r="MFM63" s="38"/>
      <c r="MFN63" s="37"/>
      <c r="MFO63" s="37"/>
      <c r="MFP63" s="38"/>
      <c r="MFQ63" s="37"/>
      <c r="MFR63" s="37"/>
      <c r="MFS63" s="38"/>
      <c r="MFT63" s="37"/>
      <c r="MFU63" s="37"/>
      <c r="MFV63" s="38"/>
      <c r="MFW63" s="37"/>
      <c r="MFX63" s="37"/>
      <c r="MFY63" s="38"/>
      <c r="MFZ63" s="37"/>
      <c r="MGA63" s="37"/>
      <c r="MGB63" s="38"/>
      <c r="MGC63" s="37"/>
      <c r="MGD63" s="37"/>
      <c r="MGE63" s="38"/>
      <c r="MGF63" s="37"/>
      <c r="MGG63" s="37"/>
      <c r="MGH63" s="38"/>
      <c r="MGI63" s="37"/>
      <c r="MGJ63" s="37"/>
      <c r="MGK63" s="38"/>
      <c r="MGL63" s="37"/>
      <c r="MGM63" s="37"/>
      <c r="MGN63" s="38"/>
      <c r="MGO63" s="37"/>
      <c r="MGP63" s="37"/>
      <c r="MGQ63" s="38"/>
      <c r="MGR63" s="37"/>
      <c r="MGS63" s="37"/>
      <c r="MGT63" s="38"/>
      <c r="MGU63" s="37"/>
      <c r="MGV63" s="37"/>
      <c r="MGW63" s="38"/>
      <c r="MGX63" s="37"/>
      <c r="MGY63" s="37"/>
      <c r="MGZ63" s="38"/>
      <c r="MHA63" s="37"/>
      <c r="MHB63" s="37"/>
      <c r="MHC63" s="38"/>
      <c r="MHD63" s="37"/>
      <c r="MHE63" s="37"/>
      <c r="MHF63" s="38"/>
      <c r="MHG63" s="37"/>
      <c r="MHH63" s="37"/>
      <c r="MHI63" s="38"/>
      <c r="MHJ63" s="37"/>
      <c r="MHK63" s="37"/>
      <c r="MHL63" s="38"/>
      <c r="MHM63" s="37"/>
      <c r="MHN63" s="37"/>
      <c r="MHO63" s="38"/>
      <c r="MHP63" s="37"/>
      <c r="MHQ63" s="37"/>
      <c r="MHR63" s="38"/>
      <c r="MHS63" s="37"/>
      <c r="MHT63" s="37"/>
      <c r="MHU63" s="38"/>
      <c r="MHV63" s="37"/>
      <c r="MHW63" s="37"/>
      <c r="MHX63" s="38"/>
      <c r="MHY63" s="37"/>
      <c r="MHZ63" s="37"/>
      <c r="MIA63" s="38"/>
      <c r="MIB63" s="37"/>
      <c r="MIC63" s="37"/>
      <c r="MID63" s="38"/>
      <c r="MIE63" s="37"/>
      <c r="MIF63" s="37"/>
      <c r="MIG63" s="38"/>
      <c r="MIH63" s="37"/>
      <c r="MII63" s="37"/>
      <c r="MIJ63" s="38"/>
      <c r="MIK63" s="37"/>
      <c r="MIL63" s="37"/>
      <c r="MIM63" s="38"/>
      <c r="MIN63" s="37"/>
      <c r="MIO63" s="37"/>
      <c r="MIP63" s="38"/>
      <c r="MIQ63" s="37"/>
      <c r="MIR63" s="37"/>
      <c r="MIS63" s="38"/>
      <c r="MIT63" s="37"/>
      <c r="MIU63" s="37"/>
      <c r="MIV63" s="38"/>
      <c r="MIW63" s="37"/>
      <c r="MIX63" s="37"/>
      <c r="MIY63" s="38"/>
      <c r="MIZ63" s="37"/>
      <c r="MJA63" s="37"/>
      <c r="MJB63" s="38"/>
      <c r="MJC63" s="37"/>
      <c r="MJD63" s="37"/>
      <c r="MJE63" s="38"/>
      <c r="MJF63" s="37"/>
      <c r="MJG63" s="37"/>
      <c r="MJH63" s="38"/>
      <c r="MJI63" s="37"/>
      <c r="MJJ63" s="37"/>
      <c r="MJK63" s="38"/>
      <c r="MJL63" s="37"/>
      <c r="MJM63" s="37"/>
      <c r="MJN63" s="38"/>
      <c r="MJO63" s="37"/>
      <c r="MJP63" s="37"/>
      <c r="MJQ63" s="38"/>
      <c r="MJR63" s="37"/>
      <c r="MJS63" s="37"/>
      <c r="MJT63" s="38"/>
      <c r="MJU63" s="37"/>
      <c r="MJV63" s="37"/>
      <c r="MJW63" s="38"/>
      <c r="MJX63" s="37"/>
      <c r="MJY63" s="37"/>
      <c r="MJZ63" s="38"/>
      <c r="MKA63" s="37"/>
      <c r="MKB63" s="37"/>
      <c r="MKC63" s="38"/>
      <c r="MKD63" s="37"/>
      <c r="MKE63" s="37"/>
      <c r="MKF63" s="38"/>
      <c r="MKG63" s="37"/>
      <c r="MKH63" s="37"/>
      <c r="MKI63" s="38"/>
      <c r="MKJ63" s="37"/>
      <c r="MKK63" s="37"/>
      <c r="MKL63" s="38"/>
      <c r="MKM63" s="37"/>
      <c r="MKN63" s="37"/>
      <c r="MKO63" s="38"/>
      <c r="MKP63" s="37"/>
      <c r="MKQ63" s="37"/>
      <c r="MKR63" s="38"/>
      <c r="MKS63" s="37"/>
      <c r="MKT63" s="37"/>
      <c r="MKU63" s="38"/>
      <c r="MKV63" s="37"/>
      <c r="MKW63" s="37"/>
      <c r="MKX63" s="38"/>
      <c r="MKY63" s="37"/>
      <c r="MKZ63" s="37"/>
      <c r="MLA63" s="38"/>
      <c r="MLB63" s="37"/>
      <c r="MLC63" s="37"/>
      <c r="MLD63" s="38"/>
      <c r="MLE63" s="37"/>
      <c r="MLF63" s="37"/>
      <c r="MLG63" s="38"/>
      <c r="MLH63" s="37"/>
      <c r="MLI63" s="37"/>
      <c r="MLJ63" s="38"/>
      <c r="MLK63" s="37"/>
      <c r="MLL63" s="37"/>
      <c r="MLM63" s="38"/>
      <c r="MLN63" s="37"/>
      <c r="MLO63" s="37"/>
      <c r="MLP63" s="38"/>
      <c r="MLQ63" s="37"/>
      <c r="MLR63" s="37"/>
      <c r="MLS63" s="38"/>
      <c r="MLT63" s="37"/>
      <c r="MLU63" s="37"/>
      <c r="MLV63" s="38"/>
      <c r="MLW63" s="37"/>
      <c r="MLX63" s="37"/>
      <c r="MLY63" s="38"/>
      <c r="MLZ63" s="37"/>
      <c r="MMA63" s="37"/>
      <c r="MMB63" s="38"/>
      <c r="MMC63" s="37"/>
      <c r="MMD63" s="37"/>
      <c r="MME63" s="38"/>
      <c r="MMF63" s="37"/>
      <c r="MMG63" s="37"/>
      <c r="MMH63" s="38"/>
      <c r="MMI63" s="37"/>
      <c r="MMJ63" s="37"/>
      <c r="MMK63" s="38"/>
      <c r="MML63" s="37"/>
      <c r="MMM63" s="37"/>
      <c r="MMN63" s="38"/>
      <c r="MMO63" s="37"/>
      <c r="MMP63" s="37"/>
      <c r="MMQ63" s="38"/>
      <c r="MMR63" s="37"/>
      <c r="MMS63" s="37"/>
      <c r="MMT63" s="38"/>
      <c r="MMU63" s="37"/>
      <c r="MMV63" s="37"/>
      <c r="MMW63" s="38"/>
      <c r="MMX63" s="37"/>
      <c r="MMY63" s="37"/>
      <c r="MMZ63" s="38"/>
      <c r="MNA63" s="37"/>
      <c r="MNB63" s="37"/>
      <c r="MNC63" s="38"/>
      <c r="MND63" s="37"/>
      <c r="MNE63" s="37"/>
      <c r="MNF63" s="38"/>
      <c r="MNG63" s="37"/>
      <c r="MNH63" s="37"/>
      <c r="MNI63" s="38"/>
      <c r="MNJ63" s="37"/>
      <c r="MNK63" s="37"/>
      <c r="MNL63" s="38"/>
      <c r="MNM63" s="37"/>
      <c r="MNN63" s="37"/>
      <c r="MNO63" s="38"/>
      <c r="MNP63" s="37"/>
      <c r="MNQ63" s="37"/>
      <c r="MNR63" s="38"/>
      <c r="MNS63" s="37"/>
      <c r="MNT63" s="37"/>
      <c r="MNU63" s="38"/>
      <c r="MNV63" s="37"/>
      <c r="MNW63" s="37"/>
      <c r="MNX63" s="38"/>
      <c r="MNY63" s="37"/>
      <c r="MNZ63" s="37"/>
      <c r="MOA63" s="38"/>
      <c r="MOB63" s="37"/>
      <c r="MOC63" s="37"/>
      <c r="MOD63" s="38"/>
      <c r="MOE63" s="37"/>
      <c r="MOF63" s="37"/>
      <c r="MOG63" s="38"/>
      <c r="MOH63" s="37"/>
      <c r="MOI63" s="37"/>
      <c r="MOJ63" s="38"/>
      <c r="MOK63" s="37"/>
      <c r="MOL63" s="37"/>
      <c r="MOM63" s="38"/>
      <c r="MON63" s="37"/>
      <c r="MOO63" s="37"/>
      <c r="MOP63" s="38"/>
      <c r="MOQ63" s="37"/>
      <c r="MOR63" s="37"/>
      <c r="MOS63" s="38"/>
      <c r="MOT63" s="37"/>
      <c r="MOU63" s="37"/>
      <c r="MOV63" s="38"/>
      <c r="MOW63" s="37"/>
      <c r="MOX63" s="37"/>
      <c r="MOY63" s="38"/>
      <c r="MOZ63" s="37"/>
      <c r="MPA63" s="37"/>
      <c r="MPB63" s="38"/>
      <c r="MPC63" s="37"/>
      <c r="MPD63" s="37"/>
      <c r="MPE63" s="38"/>
      <c r="MPF63" s="37"/>
      <c r="MPG63" s="37"/>
      <c r="MPH63" s="38"/>
      <c r="MPI63" s="37"/>
      <c r="MPJ63" s="37"/>
      <c r="MPK63" s="38"/>
      <c r="MPL63" s="37"/>
      <c r="MPM63" s="37"/>
      <c r="MPN63" s="38"/>
      <c r="MPO63" s="37"/>
      <c r="MPP63" s="37"/>
      <c r="MPQ63" s="38"/>
      <c r="MPR63" s="37"/>
      <c r="MPS63" s="37"/>
      <c r="MPT63" s="38"/>
      <c r="MPU63" s="37"/>
      <c r="MPV63" s="37"/>
      <c r="MPW63" s="38"/>
      <c r="MPX63" s="37"/>
      <c r="MPY63" s="37"/>
      <c r="MPZ63" s="38"/>
      <c r="MQA63" s="37"/>
      <c r="MQB63" s="37"/>
      <c r="MQC63" s="38"/>
      <c r="MQD63" s="37"/>
      <c r="MQE63" s="37"/>
      <c r="MQF63" s="38"/>
      <c r="MQG63" s="37"/>
      <c r="MQH63" s="37"/>
      <c r="MQI63" s="38"/>
      <c r="MQJ63" s="37"/>
      <c r="MQK63" s="37"/>
      <c r="MQL63" s="38"/>
      <c r="MQM63" s="37"/>
      <c r="MQN63" s="37"/>
      <c r="MQO63" s="38"/>
      <c r="MQP63" s="37"/>
      <c r="MQQ63" s="37"/>
      <c r="MQR63" s="38"/>
      <c r="MQS63" s="37"/>
      <c r="MQT63" s="37"/>
      <c r="MQU63" s="38"/>
      <c r="MQV63" s="37"/>
      <c r="MQW63" s="37"/>
      <c r="MQX63" s="38"/>
      <c r="MQY63" s="37"/>
      <c r="MQZ63" s="37"/>
      <c r="MRA63" s="38"/>
      <c r="MRB63" s="37"/>
      <c r="MRC63" s="37"/>
      <c r="MRD63" s="38"/>
      <c r="MRE63" s="37"/>
      <c r="MRF63" s="37"/>
      <c r="MRG63" s="38"/>
      <c r="MRH63" s="37"/>
      <c r="MRI63" s="37"/>
      <c r="MRJ63" s="38"/>
      <c r="MRK63" s="37"/>
      <c r="MRL63" s="37"/>
      <c r="MRM63" s="38"/>
      <c r="MRN63" s="37"/>
      <c r="MRO63" s="37"/>
      <c r="MRP63" s="38"/>
      <c r="MRQ63" s="37"/>
      <c r="MRR63" s="37"/>
      <c r="MRS63" s="38"/>
      <c r="MRT63" s="37"/>
      <c r="MRU63" s="37"/>
      <c r="MRV63" s="38"/>
      <c r="MRW63" s="37"/>
      <c r="MRX63" s="37"/>
      <c r="MRY63" s="38"/>
      <c r="MRZ63" s="37"/>
      <c r="MSA63" s="37"/>
      <c r="MSB63" s="38"/>
      <c r="MSC63" s="37"/>
      <c r="MSD63" s="37"/>
      <c r="MSE63" s="38"/>
      <c r="MSF63" s="37"/>
      <c r="MSG63" s="37"/>
      <c r="MSH63" s="38"/>
      <c r="MSI63" s="37"/>
      <c r="MSJ63" s="37"/>
      <c r="MSK63" s="38"/>
      <c r="MSL63" s="37"/>
      <c r="MSM63" s="37"/>
      <c r="MSN63" s="38"/>
      <c r="MSO63" s="37"/>
      <c r="MSP63" s="37"/>
      <c r="MSQ63" s="38"/>
      <c r="MSR63" s="37"/>
      <c r="MSS63" s="37"/>
      <c r="MST63" s="38"/>
      <c r="MSU63" s="37"/>
      <c r="MSV63" s="37"/>
      <c r="MSW63" s="38"/>
      <c r="MSX63" s="37"/>
      <c r="MSY63" s="37"/>
      <c r="MSZ63" s="38"/>
      <c r="MTA63" s="37"/>
      <c r="MTB63" s="37"/>
      <c r="MTC63" s="38"/>
      <c r="MTD63" s="37"/>
      <c r="MTE63" s="37"/>
      <c r="MTF63" s="38"/>
      <c r="MTG63" s="37"/>
      <c r="MTH63" s="37"/>
      <c r="MTI63" s="38"/>
      <c r="MTJ63" s="37"/>
      <c r="MTK63" s="37"/>
      <c r="MTL63" s="38"/>
      <c r="MTM63" s="37"/>
      <c r="MTN63" s="37"/>
      <c r="MTO63" s="38"/>
      <c r="MTP63" s="37"/>
      <c r="MTQ63" s="37"/>
      <c r="MTR63" s="38"/>
      <c r="MTS63" s="37"/>
      <c r="MTT63" s="37"/>
      <c r="MTU63" s="38"/>
      <c r="MTV63" s="37"/>
      <c r="MTW63" s="37"/>
      <c r="MTX63" s="38"/>
      <c r="MTY63" s="37"/>
      <c r="MTZ63" s="37"/>
      <c r="MUA63" s="38"/>
      <c r="MUB63" s="37"/>
      <c r="MUC63" s="37"/>
      <c r="MUD63" s="38"/>
      <c r="MUE63" s="37"/>
      <c r="MUF63" s="37"/>
      <c r="MUG63" s="38"/>
      <c r="MUH63" s="37"/>
      <c r="MUI63" s="37"/>
      <c r="MUJ63" s="38"/>
      <c r="MUK63" s="37"/>
      <c r="MUL63" s="37"/>
      <c r="MUM63" s="38"/>
      <c r="MUN63" s="37"/>
      <c r="MUO63" s="37"/>
      <c r="MUP63" s="38"/>
      <c r="MUQ63" s="37"/>
      <c r="MUR63" s="37"/>
      <c r="MUS63" s="38"/>
      <c r="MUT63" s="37"/>
      <c r="MUU63" s="37"/>
      <c r="MUV63" s="38"/>
      <c r="MUW63" s="37"/>
      <c r="MUX63" s="37"/>
      <c r="MUY63" s="38"/>
      <c r="MUZ63" s="37"/>
      <c r="MVA63" s="37"/>
      <c r="MVB63" s="38"/>
      <c r="MVC63" s="37"/>
      <c r="MVD63" s="37"/>
      <c r="MVE63" s="38"/>
      <c r="MVF63" s="37"/>
      <c r="MVG63" s="37"/>
      <c r="MVH63" s="38"/>
      <c r="MVI63" s="37"/>
      <c r="MVJ63" s="37"/>
      <c r="MVK63" s="38"/>
      <c r="MVL63" s="37"/>
      <c r="MVM63" s="37"/>
      <c r="MVN63" s="38"/>
      <c r="MVO63" s="37"/>
      <c r="MVP63" s="37"/>
      <c r="MVQ63" s="38"/>
      <c r="MVR63" s="37"/>
      <c r="MVS63" s="37"/>
      <c r="MVT63" s="38"/>
      <c r="MVU63" s="37"/>
      <c r="MVV63" s="37"/>
      <c r="MVW63" s="38"/>
      <c r="MVX63" s="37"/>
      <c r="MVY63" s="37"/>
      <c r="MVZ63" s="38"/>
      <c r="MWA63" s="37"/>
      <c r="MWB63" s="37"/>
      <c r="MWC63" s="38"/>
      <c r="MWD63" s="37"/>
      <c r="MWE63" s="37"/>
      <c r="MWF63" s="38"/>
      <c r="MWG63" s="37"/>
      <c r="MWH63" s="37"/>
      <c r="MWI63" s="38"/>
      <c r="MWJ63" s="37"/>
      <c r="MWK63" s="37"/>
      <c r="MWL63" s="38"/>
      <c r="MWM63" s="37"/>
      <c r="MWN63" s="37"/>
      <c r="MWO63" s="38"/>
      <c r="MWP63" s="37"/>
      <c r="MWQ63" s="37"/>
      <c r="MWR63" s="38"/>
      <c r="MWS63" s="37"/>
      <c r="MWT63" s="37"/>
      <c r="MWU63" s="38"/>
      <c r="MWV63" s="37"/>
      <c r="MWW63" s="37"/>
      <c r="MWX63" s="38"/>
      <c r="MWY63" s="37"/>
      <c r="MWZ63" s="37"/>
      <c r="MXA63" s="38"/>
      <c r="MXB63" s="37"/>
      <c r="MXC63" s="37"/>
      <c r="MXD63" s="38"/>
      <c r="MXE63" s="37"/>
      <c r="MXF63" s="37"/>
      <c r="MXG63" s="38"/>
      <c r="MXH63" s="37"/>
      <c r="MXI63" s="37"/>
      <c r="MXJ63" s="38"/>
      <c r="MXK63" s="37"/>
      <c r="MXL63" s="37"/>
      <c r="MXM63" s="38"/>
      <c r="MXN63" s="37"/>
      <c r="MXO63" s="37"/>
      <c r="MXP63" s="38"/>
      <c r="MXQ63" s="37"/>
      <c r="MXR63" s="37"/>
      <c r="MXS63" s="38"/>
      <c r="MXT63" s="37"/>
      <c r="MXU63" s="37"/>
      <c r="MXV63" s="38"/>
      <c r="MXW63" s="37"/>
      <c r="MXX63" s="37"/>
      <c r="MXY63" s="38"/>
      <c r="MXZ63" s="37"/>
      <c r="MYA63" s="37"/>
      <c r="MYB63" s="38"/>
      <c r="MYC63" s="37"/>
      <c r="MYD63" s="37"/>
      <c r="MYE63" s="38"/>
      <c r="MYF63" s="37"/>
      <c r="MYG63" s="37"/>
      <c r="MYH63" s="38"/>
      <c r="MYI63" s="37"/>
      <c r="MYJ63" s="37"/>
      <c r="MYK63" s="38"/>
      <c r="MYL63" s="37"/>
      <c r="MYM63" s="37"/>
      <c r="MYN63" s="38"/>
      <c r="MYO63" s="37"/>
      <c r="MYP63" s="37"/>
      <c r="MYQ63" s="38"/>
      <c r="MYR63" s="37"/>
      <c r="MYS63" s="37"/>
      <c r="MYT63" s="38"/>
      <c r="MYU63" s="37"/>
      <c r="MYV63" s="37"/>
      <c r="MYW63" s="38"/>
      <c r="MYX63" s="37"/>
      <c r="MYY63" s="37"/>
      <c r="MYZ63" s="38"/>
      <c r="MZA63" s="37"/>
      <c r="MZB63" s="37"/>
      <c r="MZC63" s="38"/>
      <c r="MZD63" s="37"/>
      <c r="MZE63" s="37"/>
      <c r="MZF63" s="38"/>
      <c r="MZG63" s="37"/>
      <c r="MZH63" s="37"/>
      <c r="MZI63" s="38"/>
      <c r="MZJ63" s="37"/>
      <c r="MZK63" s="37"/>
      <c r="MZL63" s="38"/>
      <c r="MZM63" s="37"/>
      <c r="MZN63" s="37"/>
      <c r="MZO63" s="38"/>
      <c r="MZP63" s="37"/>
      <c r="MZQ63" s="37"/>
      <c r="MZR63" s="38"/>
      <c r="MZS63" s="37"/>
      <c r="MZT63" s="37"/>
      <c r="MZU63" s="38"/>
      <c r="MZV63" s="37"/>
      <c r="MZW63" s="37"/>
      <c r="MZX63" s="38"/>
      <c r="MZY63" s="37"/>
      <c r="MZZ63" s="37"/>
      <c r="NAA63" s="38"/>
      <c r="NAB63" s="37"/>
      <c r="NAC63" s="37"/>
      <c r="NAD63" s="38"/>
      <c r="NAE63" s="37"/>
      <c r="NAF63" s="37"/>
      <c r="NAG63" s="38"/>
      <c r="NAH63" s="37"/>
      <c r="NAI63" s="37"/>
      <c r="NAJ63" s="38"/>
      <c r="NAK63" s="37"/>
      <c r="NAL63" s="37"/>
      <c r="NAM63" s="38"/>
      <c r="NAN63" s="37"/>
      <c r="NAO63" s="37"/>
      <c r="NAP63" s="38"/>
      <c r="NAQ63" s="37"/>
      <c r="NAR63" s="37"/>
      <c r="NAS63" s="38"/>
      <c r="NAT63" s="37"/>
      <c r="NAU63" s="37"/>
      <c r="NAV63" s="38"/>
      <c r="NAW63" s="37"/>
      <c r="NAX63" s="37"/>
      <c r="NAY63" s="38"/>
      <c r="NAZ63" s="37"/>
      <c r="NBA63" s="37"/>
      <c r="NBB63" s="38"/>
      <c r="NBC63" s="37"/>
      <c r="NBD63" s="37"/>
      <c r="NBE63" s="38"/>
      <c r="NBF63" s="37"/>
      <c r="NBG63" s="37"/>
      <c r="NBH63" s="38"/>
      <c r="NBI63" s="37"/>
      <c r="NBJ63" s="37"/>
      <c r="NBK63" s="38"/>
      <c r="NBL63" s="37"/>
      <c r="NBM63" s="37"/>
      <c r="NBN63" s="38"/>
      <c r="NBO63" s="37"/>
      <c r="NBP63" s="37"/>
      <c r="NBQ63" s="38"/>
      <c r="NBR63" s="37"/>
      <c r="NBS63" s="37"/>
      <c r="NBT63" s="38"/>
      <c r="NBU63" s="37"/>
      <c r="NBV63" s="37"/>
      <c r="NBW63" s="38"/>
      <c r="NBX63" s="37"/>
      <c r="NBY63" s="37"/>
      <c r="NBZ63" s="38"/>
      <c r="NCA63" s="37"/>
      <c r="NCB63" s="37"/>
      <c r="NCC63" s="38"/>
      <c r="NCD63" s="37"/>
      <c r="NCE63" s="37"/>
      <c r="NCF63" s="38"/>
      <c r="NCG63" s="37"/>
      <c r="NCH63" s="37"/>
      <c r="NCI63" s="38"/>
      <c r="NCJ63" s="37"/>
      <c r="NCK63" s="37"/>
      <c r="NCL63" s="38"/>
      <c r="NCM63" s="37"/>
      <c r="NCN63" s="37"/>
      <c r="NCO63" s="38"/>
      <c r="NCP63" s="37"/>
      <c r="NCQ63" s="37"/>
      <c r="NCR63" s="38"/>
      <c r="NCS63" s="37"/>
      <c r="NCT63" s="37"/>
      <c r="NCU63" s="38"/>
      <c r="NCV63" s="37"/>
      <c r="NCW63" s="37"/>
      <c r="NCX63" s="38"/>
      <c r="NCY63" s="37"/>
      <c r="NCZ63" s="37"/>
      <c r="NDA63" s="38"/>
      <c r="NDB63" s="37"/>
      <c r="NDC63" s="37"/>
      <c r="NDD63" s="38"/>
      <c r="NDE63" s="37"/>
      <c r="NDF63" s="37"/>
      <c r="NDG63" s="38"/>
      <c r="NDH63" s="37"/>
      <c r="NDI63" s="37"/>
      <c r="NDJ63" s="38"/>
      <c r="NDK63" s="37"/>
      <c r="NDL63" s="37"/>
      <c r="NDM63" s="38"/>
      <c r="NDN63" s="37"/>
      <c r="NDO63" s="37"/>
      <c r="NDP63" s="38"/>
      <c r="NDQ63" s="37"/>
      <c r="NDR63" s="37"/>
      <c r="NDS63" s="38"/>
      <c r="NDT63" s="37"/>
      <c r="NDU63" s="37"/>
      <c r="NDV63" s="38"/>
      <c r="NDW63" s="37"/>
      <c r="NDX63" s="37"/>
      <c r="NDY63" s="38"/>
      <c r="NDZ63" s="37"/>
      <c r="NEA63" s="37"/>
      <c r="NEB63" s="38"/>
      <c r="NEC63" s="37"/>
      <c r="NED63" s="37"/>
      <c r="NEE63" s="38"/>
      <c r="NEF63" s="37"/>
      <c r="NEG63" s="37"/>
      <c r="NEH63" s="38"/>
      <c r="NEI63" s="37"/>
      <c r="NEJ63" s="37"/>
      <c r="NEK63" s="38"/>
      <c r="NEL63" s="37"/>
      <c r="NEM63" s="37"/>
      <c r="NEN63" s="38"/>
      <c r="NEO63" s="37"/>
      <c r="NEP63" s="37"/>
      <c r="NEQ63" s="38"/>
      <c r="NER63" s="37"/>
      <c r="NES63" s="37"/>
      <c r="NET63" s="38"/>
      <c r="NEU63" s="37"/>
      <c r="NEV63" s="37"/>
      <c r="NEW63" s="38"/>
      <c r="NEX63" s="37"/>
      <c r="NEY63" s="37"/>
      <c r="NEZ63" s="38"/>
      <c r="NFA63" s="37"/>
      <c r="NFB63" s="37"/>
      <c r="NFC63" s="38"/>
      <c r="NFD63" s="37"/>
      <c r="NFE63" s="37"/>
      <c r="NFF63" s="38"/>
      <c r="NFG63" s="37"/>
      <c r="NFH63" s="37"/>
      <c r="NFI63" s="38"/>
      <c r="NFJ63" s="37"/>
      <c r="NFK63" s="37"/>
      <c r="NFL63" s="38"/>
      <c r="NFM63" s="37"/>
      <c r="NFN63" s="37"/>
      <c r="NFO63" s="38"/>
      <c r="NFP63" s="37"/>
      <c r="NFQ63" s="37"/>
      <c r="NFR63" s="38"/>
      <c r="NFS63" s="37"/>
      <c r="NFT63" s="37"/>
      <c r="NFU63" s="38"/>
      <c r="NFV63" s="37"/>
      <c r="NFW63" s="37"/>
      <c r="NFX63" s="38"/>
      <c r="NFY63" s="37"/>
      <c r="NFZ63" s="37"/>
      <c r="NGA63" s="38"/>
      <c r="NGB63" s="37"/>
      <c r="NGC63" s="37"/>
      <c r="NGD63" s="38"/>
      <c r="NGE63" s="37"/>
      <c r="NGF63" s="37"/>
      <c r="NGG63" s="38"/>
      <c r="NGH63" s="37"/>
      <c r="NGI63" s="37"/>
      <c r="NGJ63" s="38"/>
      <c r="NGK63" s="37"/>
      <c r="NGL63" s="37"/>
      <c r="NGM63" s="38"/>
      <c r="NGN63" s="37"/>
      <c r="NGO63" s="37"/>
      <c r="NGP63" s="38"/>
      <c r="NGQ63" s="37"/>
      <c r="NGR63" s="37"/>
      <c r="NGS63" s="38"/>
      <c r="NGT63" s="37"/>
      <c r="NGU63" s="37"/>
      <c r="NGV63" s="38"/>
      <c r="NGW63" s="37"/>
      <c r="NGX63" s="37"/>
      <c r="NGY63" s="38"/>
      <c r="NGZ63" s="37"/>
      <c r="NHA63" s="37"/>
      <c r="NHB63" s="38"/>
      <c r="NHC63" s="37"/>
      <c r="NHD63" s="37"/>
      <c r="NHE63" s="38"/>
      <c r="NHF63" s="37"/>
      <c r="NHG63" s="37"/>
      <c r="NHH63" s="38"/>
      <c r="NHI63" s="37"/>
      <c r="NHJ63" s="37"/>
      <c r="NHK63" s="38"/>
      <c r="NHL63" s="37"/>
      <c r="NHM63" s="37"/>
      <c r="NHN63" s="38"/>
      <c r="NHO63" s="37"/>
      <c r="NHP63" s="37"/>
      <c r="NHQ63" s="38"/>
      <c r="NHR63" s="37"/>
      <c r="NHS63" s="37"/>
      <c r="NHT63" s="38"/>
      <c r="NHU63" s="37"/>
      <c r="NHV63" s="37"/>
      <c r="NHW63" s="38"/>
      <c r="NHX63" s="37"/>
      <c r="NHY63" s="37"/>
      <c r="NHZ63" s="38"/>
      <c r="NIA63" s="37"/>
      <c r="NIB63" s="37"/>
      <c r="NIC63" s="38"/>
      <c r="NID63" s="37"/>
      <c r="NIE63" s="37"/>
      <c r="NIF63" s="38"/>
      <c r="NIG63" s="37"/>
      <c r="NIH63" s="37"/>
      <c r="NII63" s="38"/>
      <c r="NIJ63" s="37"/>
      <c r="NIK63" s="37"/>
      <c r="NIL63" s="38"/>
      <c r="NIM63" s="37"/>
      <c r="NIN63" s="37"/>
      <c r="NIO63" s="38"/>
      <c r="NIP63" s="37"/>
      <c r="NIQ63" s="37"/>
      <c r="NIR63" s="38"/>
      <c r="NIS63" s="37"/>
      <c r="NIT63" s="37"/>
      <c r="NIU63" s="38"/>
      <c r="NIV63" s="37"/>
      <c r="NIW63" s="37"/>
      <c r="NIX63" s="38"/>
      <c r="NIY63" s="37"/>
      <c r="NIZ63" s="37"/>
      <c r="NJA63" s="38"/>
      <c r="NJB63" s="37"/>
      <c r="NJC63" s="37"/>
      <c r="NJD63" s="38"/>
      <c r="NJE63" s="37"/>
      <c r="NJF63" s="37"/>
      <c r="NJG63" s="38"/>
      <c r="NJH63" s="37"/>
      <c r="NJI63" s="37"/>
      <c r="NJJ63" s="38"/>
      <c r="NJK63" s="37"/>
      <c r="NJL63" s="37"/>
      <c r="NJM63" s="38"/>
      <c r="NJN63" s="37"/>
      <c r="NJO63" s="37"/>
      <c r="NJP63" s="38"/>
      <c r="NJQ63" s="37"/>
      <c r="NJR63" s="37"/>
      <c r="NJS63" s="38"/>
      <c r="NJT63" s="37"/>
      <c r="NJU63" s="37"/>
      <c r="NJV63" s="38"/>
      <c r="NJW63" s="37"/>
      <c r="NJX63" s="37"/>
      <c r="NJY63" s="38"/>
      <c r="NJZ63" s="37"/>
      <c r="NKA63" s="37"/>
      <c r="NKB63" s="38"/>
      <c r="NKC63" s="37"/>
      <c r="NKD63" s="37"/>
      <c r="NKE63" s="38"/>
      <c r="NKF63" s="37"/>
      <c r="NKG63" s="37"/>
      <c r="NKH63" s="38"/>
      <c r="NKI63" s="37"/>
      <c r="NKJ63" s="37"/>
      <c r="NKK63" s="38"/>
      <c r="NKL63" s="37"/>
      <c r="NKM63" s="37"/>
      <c r="NKN63" s="38"/>
      <c r="NKO63" s="37"/>
      <c r="NKP63" s="37"/>
      <c r="NKQ63" s="38"/>
      <c r="NKR63" s="37"/>
      <c r="NKS63" s="37"/>
      <c r="NKT63" s="38"/>
      <c r="NKU63" s="37"/>
      <c r="NKV63" s="37"/>
      <c r="NKW63" s="38"/>
      <c r="NKX63" s="37"/>
      <c r="NKY63" s="37"/>
      <c r="NKZ63" s="38"/>
      <c r="NLA63" s="37"/>
      <c r="NLB63" s="37"/>
      <c r="NLC63" s="38"/>
      <c r="NLD63" s="37"/>
      <c r="NLE63" s="37"/>
      <c r="NLF63" s="38"/>
      <c r="NLG63" s="37"/>
      <c r="NLH63" s="37"/>
      <c r="NLI63" s="38"/>
      <c r="NLJ63" s="37"/>
      <c r="NLK63" s="37"/>
      <c r="NLL63" s="38"/>
      <c r="NLM63" s="37"/>
      <c r="NLN63" s="37"/>
      <c r="NLO63" s="38"/>
      <c r="NLP63" s="37"/>
      <c r="NLQ63" s="37"/>
      <c r="NLR63" s="38"/>
      <c r="NLS63" s="37"/>
      <c r="NLT63" s="37"/>
      <c r="NLU63" s="38"/>
      <c r="NLV63" s="37"/>
      <c r="NLW63" s="37"/>
      <c r="NLX63" s="38"/>
      <c r="NLY63" s="37"/>
      <c r="NLZ63" s="37"/>
      <c r="NMA63" s="38"/>
      <c r="NMB63" s="37"/>
      <c r="NMC63" s="37"/>
      <c r="NMD63" s="38"/>
      <c r="NME63" s="37"/>
      <c r="NMF63" s="37"/>
      <c r="NMG63" s="38"/>
      <c r="NMH63" s="37"/>
      <c r="NMI63" s="37"/>
      <c r="NMJ63" s="38"/>
      <c r="NMK63" s="37"/>
      <c r="NML63" s="37"/>
      <c r="NMM63" s="38"/>
      <c r="NMN63" s="37"/>
      <c r="NMO63" s="37"/>
      <c r="NMP63" s="38"/>
      <c r="NMQ63" s="37"/>
      <c r="NMR63" s="37"/>
      <c r="NMS63" s="38"/>
      <c r="NMT63" s="37"/>
      <c r="NMU63" s="37"/>
      <c r="NMV63" s="38"/>
      <c r="NMW63" s="37"/>
      <c r="NMX63" s="37"/>
      <c r="NMY63" s="38"/>
      <c r="NMZ63" s="37"/>
      <c r="NNA63" s="37"/>
      <c r="NNB63" s="38"/>
      <c r="NNC63" s="37"/>
      <c r="NND63" s="37"/>
      <c r="NNE63" s="38"/>
      <c r="NNF63" s="37"/>
      <c r="NNG63" s="37"/>
      <c r="NNH63" s="38"/>
      <c r="NNI63" s="37"/>
      <c r="NNJ63" s="37"/>
      <c r="NNK63" s="38"/>
      <c r="NNL63" s="37"/>
      <c r="NNM63" s="37"/>
      <c r="NNN63" s="38"/>
      <c r="NNO63" s="37"/>
      <c r="NNP63" s="37"/>
      <c r="NNQ63" s="38"/>
      <c r="NNR63" s="37"/>
      <c r="NNS63" s="37"/>
      <c r="NNT63" s="38"/>
      <c r="NNU63" s="37"/>
      <c r="NNV63" s="37"/>
      <c r="NNW63" s="38"/>
      <c r="NNX63" s="37"/>
      <c r="NNY63" s="37"/>
      <c r="NNZ63" s="38"/>
      <c r="NOA63" s="37"/>
      <c r="NOB63" s="37"/>
      <c r="NOC63" s="38"/>
      <c r="NOD63" s="37"/>
      <c r="NOE63" s="37"/>
      <c r="NOF63" s="38"/>
      <c r="NOG63" s="37"/>
      <c r="NOH63" s="37"/>
      <c r="NOI63" s="38"/>
      <c r="NOJ63" s="37"/>
      <c r="NOK63" s="37"/>
      <c r="NOL63" s="38"/>
      <c r="NOM63" s="37"/>
      <c r="NON63" s="37"/>
      <c r="NOO63" s="38"/>
      <c r="NOP63" s="37"/>
      <c r="NOQ63" s="37"/>
      <c r="NOR63" s="38"/>
      <c r="NOS63" s="37"/>
      <c r="NOT63" s="37"/>
      <c r="NOU63" s="38"/>
      <c r="NOV63" s="37"/>
      <c r="NOW63" s="37"/>
      <c r="NOX63" s="38"/>
      <c r="NOY63" s="37"/>
      <c r="NOZ63" s="37"/>
      <c r="NPA63" s="38"/>
      <c r="NPB63" s="37"/>
      <c r="NPC63" s="37"/>
      <c r="NPD63" s="38"/>
      <c r="NPE63" s="37"/>
      <c r="NPF63" s="37"/>
      <c r="NPG63" s="38"/>
      <c r="NPH63" s="37"/>
      <c r="NPI63" s="37"/>
      <c r="NPJ63" s="38"/>
      <c r="NPK63" s="37"/>
      <c r="NPL63" s="37"/>
      <c r="NPM63" s="38"/>
      <c r="NPN63" s="37"/>
      <c r="NPO63" s="37"/>
      <c r="NPP63" s="38"/>
      <c r="NPQ63" s="37"/>
      <c r="NPR63" s="37"/>
      <c r="NPS63" s="38"/>
      <c r="NPT63" s="37"/>
      <c r="NPU63" s="37"/>
      <c r="NPV63" s="38"/>
      <c r="NPW63" s="37"/>
      <c r="NPX63" s="37"/>
      <c r="NPY63" s="38"/>
      <c r="NPZ63" s="37"/>
      <c r="NQA63" s="37"/>
      <c r="NQB63" s="38"/>
      <c r="NQC63" s="37"/>
      <c r="NQD63" s="37"/>
      <c r="NQE63" s="38"/>
      <c r="NQF63" s="37"/>
      <c r="NQG63" s="37"/>
      <c r="NQH63" s="38"/>
      <c r="NQI63" s="37"/>
      <c r="NQJ63" s="37"/>
      <c r="NQK63" s="38"/>
      <c r="NQL63" s="37"/>
      <c r="NQM63" s="37"/>
      <c r="NQN63" s="38"/>
      <c r="NQO63" s="37"/>
      <c r="NQP63" s="37"/>
      <c r="NQQ63" s="38"/>
      <c r="NQR63" s="37"/>
      <c r="NQS63" s="37"/>
      <c r="NQT63" s="38"/>
      <c r="NQU63" s="37"/>
      <c r="NQV63" s="37"/>
      <c r="NQW63" s="38"/>
      <c r="NQX63" s="37"/>
      <c r="NQY63" s="37"/>
      <c r="NQZ63" s="38"/>
      <c r="NRA63" s="37"/>
      <c r="NRB63" s="37"/>
      <c r="NRC63" s="38"/>
      <c r="NRD63" s="37"/>
      <c r="NRE63" s="37"/>
      <c r="NRF63" s="38"/>
      <c r="NRG63" s="37"/>
      <c r="NRH63" s="37"/>
      <c r="NRI63" s="38"/>
      <c r="NRJ63" s="37"/>
      <c r="NRK63" s="37"/>
      <c r="NRL63" s="38"/>
      <c r="NRM63" s="37"/>
      <c r="NRN63" s="37"/>
      <c r="NRO63" s="38"/>
      <c r="NRP63" s="37"/>
      <c r="NRQ63" s="37"/>
      <c r="NRR63" s="38"/>
      <c r="NRS63" s="37"/>
      <c r="NRT63" s="37"/>
      <c r="NRU63" s="38"/>
      <c r="NRV63" s="37"/>
      <c r="NRW63" s="37"/>
      <c r="NRX63" s="38"/>
      <c r="NRY63" s="37"/>
      <c r="NRZ63" s="37"/>
      <c r="NSA63" s="38"/>
      <c r="NSB63" s="37"/>
      <c r="NSC63" s="37"/>
      <c r="NSD63" s="38"/>
      <c r="NSE63" s="37"/>
      <c r="NSF63" s="37"/>
      <c r="NSG63" s="38"/>
      <c r="NSH63" s="37"/>
      <c r="NSI63" s="37"/>
      <c r="NSJ63" s="38"/>
      <c r="NSK63" s="37"/>
      <c r="NSL63" s="37"/>
      <c r="NSM63" s="38"/>
      <c r="NSN63" s="37"/>
      <c r="NSO63" s="37"/>
      <c r="NSP63" s="38"/>
      <c r="NSQ63" s="37"/>
      <c r="NSR63" s="37"/>
      <c r="NSS63" s="38"/>
      <c r="NST63" s="37"/>
      <c r="NSU63" s="37"/>
      <c r="NSV63" s="38"/>
      <c r="NSW63" s="37"/>
      <c r="NSX63" s="37"/>
      <c r="NSY63" s="38"/>
      <c r="NSZ63" s="37"/>
      <c r="NTA63" s="37"/>
      <c r="NTB63" s="38"/>
      <c r="NTC63" s="37"/>
      <c r="NTD63" s="37"/>
      <c r="NTE63" s="38"/>
      <c r="NTF63" s="37"/>
      <c r="NTG63" s="37"/>
      <c r="NTH63" s="38"/>
      <c r="NTI63" s="37"/>
      <c r="NTJ63" s="37"/>
      <c r="NTK63" s="38"/>
      <c r="NTL63" s="37"/>
      <c r="NTM63" s="37"/>
      <c r="NTN63" s="38"/>
      <c r="NTO63" s="37"/>
      <c r="NTP63" s="37"/>
      <c r="NTQ63" s="38"/>
      <c r="NTR63" s="37"/>
      <c r="NTS63" s="37"/>
      <c r="NTT63" s="38"/>
      <c r="NTU63" s="37"/>
      <c r="NTV63" s="37"/>
      <c r="NTW63" s="38"/>
      <c r="NTX63" s="37"/>
      <c r="NTY63" s="37"/>
      <c r="NTZ63" s="38"/>
      <c r="NUA63" s="37"/>
      <c r="NUB63" s="37"/>
      <c r="NUC63" s="38"/>
      <c r="NUD63" s="37"/>
      <c r="NUE63" s="37"/>
      <c r="NUF63" s="38"/>
      <c r="NUG63" s="37"/>
      <c r="NUH63" s="37"/>
      <c r="NUI63" s="38"/>
      <c r="NUJ63" s="37"/>
      <c r="NUK63" s="37"/>
      <c r="NUL63" s="38"/>
      <c r="NUM63" s="37"/>
      <c r="NUN63" s="37"/>
      <c r="NUO63" s="38"/>
      <c r="NUP63" s="37"/>
      <c r="NUQ63" s="37"/>
      <c r="NUR63" s="38"/>
      <c r="NUS63" s="37"/>
      <c r="NUT63" s="37"/>
      <c r="NUU63" s="38"/>
      <c r="NUV63" s="37"/>
      <c r="NUW63" s="37"/>
      <c r="NUX63" s="38"/>
      <c r="NUY63" s="37"/>
      <c r="NUZ63" s="37"/>
      <c r="NVA63" s="38"/>
      <c r="NVB63" s="37"/>
      <c r="NVC63" s="37"/>
      <c r="NVD63" s="38"/>
      <c r="NVE63" s="37"/>
      <c r="NVF63" s="37"/>
      <c r="NVG63" s="38"/>
      <c r="NVH63" s="37"/>
      <c r="NVI63" s="37"/>
      <c r="NVJ63" s="38"/>
      <c r="NVK63" s="37"/>
      <c r="NVL63" s="37"/>
      <c r="NVM63" s="38"/>
      <c r="NVN63" s="37"/>
      <c r="NVO63" s="37"/>
      <c r="NVP63" s="38"/>
      <c r="NVQ63" s="37"/>
      <c r="NVR63" s="37"/>
      <c r="NVS63" s="38"/>
      <c r="NVT63" s="37"/>
      <c r="NVU63" s="37"/>
      <c r="NVV63" s="38"/>
      <c r="NVW63" s="37"/>
      <c r="NVX63" s="37"/>
      <c r="NVY63" s="38"/>
      <c r="NVZ63" s="37"/>
      <c r="NWA63" s="37"/>
      <c r="NWB63" s="38"/>
      <c r="NWC63" s="37"/>
      <c r="NWD63" s="37"/>
      <c r="NWE63" s="38"/>
      <c r="NWF63" s="37"/>
      <c r="NWG63" s="37"/>
      <c r="NWH63" s="38"/>
      <c r="NWI63" s="37"/>
      <c r="NWJ63" s="37"/>
      <c r="NWK63" s="38"/>
      <c r="NWL63" s="37"/>
      <c r="NWM63" s="37"/>
      <c r="NWN63" s="38"/>
      <c r="NWO63" s="37"/>
      <c r="NWP63" s="37"/>
      <c r="NWQ63" s="38"/>
      <c r="NWR63" s="37"/>
      <c r="NWS63" s="37"/>
      <c r="NWT63" s="38"/>
      <c r="NWU63" s="37"/>
      <c r="NWV63" s="37"/>
      <c r="NWW63" s="38"/>
      <c r="NWX63" s="37"/>
      <c r="NWY63" s="37"/>
      <c r="NWZ63" s="38"/>
      <c r="NXA63" s="37"/>
      <c r="NXB63" s="37"/>
      <c r="NXC63" s="38"/>
      <c r="NXD63" s="37"/>
      <c r="NXE63" s="37"/>
      <c r="NXF63" s="38"/>
      <c r="NXG63" s="37"/>
      <c r="NXH63" s="37"/>
      <c r="NXI63" s="38"/>
      <c r="NXJ63" s="37"/>
      <c r="NXK63" s="37"/>
      <c r="NXL63" s="38"/>
      <c r="NXM63" s="37"/>
      <c r="NXN63" s="37"/>
      <c r="NXO63" s="38"/>
      <c r="NXP63" s="37"/>
      <c r="NXQ63" s="37"/>
      <c r="NXR63" s="38"/>
      <c r="NXS63" s="37"/>
      <c r="NXT63" s="37"/>
      <c r="NXU63" s="38"/>
      <c r="NXV63" s="37"/>
      <c r="NXW63" s="37"/>
      <c r="NXX63" s="38"/>
      <c r="NXY63" s="37"/>
      <c r="NXZ63" s="37"/>
      <c r="NYA63" s="38"/>
      <c r="NYB63" s="37"/>
      <c r="NYC63" s="37"/>
      <c r="NYD63" s="38"/>
      <c r="NYE63" s="37"/>
      <c r="NYF63" s="37"/>
      <c r="NYG63" s="38"/>
      <c r="NYH63" s="37"/>
      <c r="NYI63" s="37"/>
      <c r="NYJ63" s="38"/>
      <c r="NYK63" s="37"/>
      <c r="NYL63" s="37"/>
      <c r="NYM63" s="38"/>
      <c r="NYN63" s="37"/>
      <c r="NYO63" s="37"/>
      <c r="NYP63" s="38"/>
      <c r="NYQ63" s="37"/>
      <c r="NYR63" s="37"/>
      <c r="NYS63" s="38"/>
      <c r="NYT63" s="37"/>
      <c r="NYU63" s="37"/>
      <c r="NYV63" s="38"/>
      <c r="NYW63" s="37"/>
      <c r="NYX63" s="37"/>
      <c r="NYY63" s="38"/>
      <c r="NYZ63" s="37"/>
      <c r="NZA63" s="37"/>
      <c r="NZB63" s="38"/>
      <c r="NZC63" s="37"/>
      <c r="NZD63" s="37"/>
      <c r="NZE63" s="38"/>
      <c r="NZF63" s="37"/>
      <c r="NZG63" s="37"/>
      <c r="NZH63" s="38"/>
      <c r="NZI63" s="37"/>
      <c r="NZJ63" s="37"/>
      <c r="NZK63" s="38"/>
      <c r="NZL63" s="37"/>
      <c r="NZM63" s="37"/>
      <c r="NZN63" s="38"/>
      <c r="NZO63" s="37"/>
      <c r="NZP63" s="37"/>
      <c r="NZQ63" s="38"/>
      <c r="NZR63" s="37"/>
      <c r="NZS63" s="37"/>
      <c r="NZT63" s="38"/>
      <c r="NZU63" s="37"/>
      <c r="NZV63" s="37"/>
      <c r="NZW63" s="38"/>
      <c r="NZX63" s="37"/>
      <c r="NZY63" s="37"/>
      <c r="NZZ63" s="38"/>
      <c r="OAA63" s="37"/>
      <c r="OAB63" s="37"/>
      <c r="OAC63" s="38"/>
      <c r="OAD63" s="37"/>
      <c r="OAE63" s="37"/>
      <c r="OAF63" s="38"/>
      <c r="OAG63" s="37"/>
      <c r="OAH63" s="37"/>
      <c r="OAI63" s="38"/>
      <c r="OAJ63" s="37"/>
      <c r="OAK63" s="37"/>
      <c r="OAL63" s="38"/>
      <c r="OAM63" s="37"/>
      <c r="OAN63" s="37"/>
      <c r="OAO63" s="38"/>
      <c r="OAP63" s="37"/>
      <c r="OAQ63" s="37"/>
      <c r="OAR63" s="38"/>
      <c r="OAS63" s="37"/>
      <c r="OAT63" s="37"/>
      <c r="OAU63" s="38"/>
      <c r="OAV63" s="37"/>
      <c r="OAW63" s="37"/>
      <c r="OAX63" s="38"/>
      <c r="OAY63" s="37"/>
      <c r="OAZ63" s="37"/>
      <c r="OBA63" s="38"/>
      <c r="OBB63" s="37"/>
      <c r="OBC63" s="37"/>
      <c r="OBD63" s="38"/>
      <c r="OBE63" s="37"/>
      <c r="OBF63" s="37"/>
      <c r="OBG63" s="38"/>
      <c r="OBH63" s="37"/>
      <c r="OBI63" s="37"/>
      <c r="OBJ63" s="38"/>
      <c r="OBK63" s="37"/>
      <c r="OBL63" s="37"/>
      <c r="OBM63" s="38"/>
      <c r="OBN63" s="37"/>
      <c r="OBO63" s="37"/>
      <c r="OBP63" s="38"/>
      <c r="OBQ63" s="37"/>
      <c r="OBR63" s="37"/>
      <c r="OBS63" s="38"/>
      <c r="OBT63" s="37"/>
      <c r="OBU63" s="37"/>
      <c r="OBV63" s="38"/>
      <c r="OBW63" s="37"/>
      <c r="OBX63" s="37"/>
      <c r="OBY63" s="38"/>
      <c r="OBZ63" s="37"/>
      <c r="OCA63" s="37"/>
      <c r="OCB63" s="38"/>
      <c r="OCC63" s="37"/>
      <c r="OCD63" s="37"/>
      <c r="OCE63" s="38"/>
      <c r="OCF63" s="37"/>
      <c r="OCG63" s="37"/>
      <c r="OCH63" s="38"/>
      <c r="OCI63" s="37"/>
      <c r="OCJ63" s="37"/>
      <c r="OCK63" s="38"/>
      <c r="OCL63" s="37"/>
      <c r="OCM63" s="37"/>
      <c r="OCN63" s="38"/>
      <c r="OCO63" s="37"/>
      <c r="OCP63" s="37"/>
      <c r="OCQ63" s="38"/>
      <c r="OCR63" s="37"/>
      <c r="OCS63" s="37"/>
      <c r="OCT63" s="38"/>
      <c r="OCU63" s="37"/>
      <c r="OCV63" s="37"/>
      <c r="OCW63" s="38"/>
      <c r="OCX63" s="37"/>
      <c r="OCY63" s="37"/>
      <c r="OCZ63" s="38"/>
      <c r="ODA63" s="37"/>
      <c r="ODB63" s="37"/>
      <c r="ODC63" s="38"/>
      <c r="ODD63" s="37"/>
      <c r="ODE63" s="37"/>
      <c r="ODF63" s="38"/>
      <c r="ODG63" s="37"/>
      <c r="ODH63" s="37"/>
      <c r="ODI63" s="38"/>
      <c r="ODJ63" s="37"/>
      <c r="ODK63" s="37"/>
      <c r="ODL63" s="38"/>
      <c r="ODM63" s="37"/>
      <c r="ODN63" s="37"/>
      <c r="ODO63" s="38"/>
      <c r="ODP63" s="37"/>
      <c r="ODQ63" s="37"/>
      <c r="ODR63" s="38"/>
      <c r="ODS63" s="37"/>
      <c r="ODT63" s="37"/>
      <c r="ODU63" s="38"/>
      <c r="ODV63" s="37"/>
      <c r="ODW63" s="37"/>
      <c r="ODX63" s="38"/>
      <c r="ODY63" s="37"/>
      <c r="ODZ63" s="37"/>
      <c r="OEA63" s="38"/>
      <c r="OEB63" s="37"/>
      <c r="OEC63" s="37"/>
      <c r="OED63" s="38"/>
      <c r="OEE63" s="37"/>
      <c r="OEF63" s="37"/>
      <c r="OEG63" s="38"/>
      <c r="OEH63" s="37"/>
      <c r="OEI63" s="37"/>
      <c r="OEJ63" s="38"/>
      <c r="OEK63" s="37"/>
      <c r="OEL63" s="37"/>
      <c r="OEM63" s="38"/>
      <c r="OEN63" s="37"/>
      <c r="OEO63" s="37"/>
      <c r="OEP63" s="38"/>
      <c r="OEQ63" s="37"/>
      <c r="OER63" s="37"/>
      <c r="OES63" s="38"/>
      <c r="OET63" s="37"/>
      <c r="OEU63" s="37"/>
      <c r="OEV63" s="38"/>
      <c r="OEW63" s="37"/>
      <c r="OEX63" s="37"/>
      <c r="OEY63" s="38"/>
      <c r="OEZ63" s="37"/>
      <c r="OFA63" s="37"/>
      <c r="OFB63" s="38"/>
      <c r="OFC63" s="37"/>
      <c r="OFD63" s="37"/>
      <c r="OFE63" s="38"/>
      <c r="OFF63" s="37"/>
      <c r="OFG63" s="37"/>
      <c r="OFH63" s="38"/>
      <c r="OFI63" s="37"/>
      <c r="OFJ63" s="37"/>
      <c r="OFK63" s="38"/>
      <c r="OFL63" s="37"/>
      <c r="OFM63" s="37"/>
      <c r="OFN63" s="38"/>
      <c r="OFO63" s="37"/>
      <c r="OFP63" s="37"/>
      <c r="OFQ63" s="38"/>
      <c r="OFR63" s="37"/>
      <c r="OFS63" s="37"/>
      <c r="OFT63" s="38"/>
      <c r="OFU63" s="37"/>
      <c r="OFV63" s="37"/>
      <c r="OFW63" s="38"/>
      <c r="OFX63" s="37"/>
      <c r="OFY63" s="37"/>
      <c r="OFZ63" s="38"/>
      <c r="OGA63" s="37"/>
      <c r="OGB63" s="37"/>
      <c r="OGC63" s="38"/>
      <c r="OGD63" s="37"/>
      <c r="OGE63" s="37"/>
      <c r="OGF63" s="38"/>
      <c r="OGG63" s="37"/>
      <c r="OGH63" s="37"/>
      <c r="OGI63" s="38"/>
      <c r="OGJ63" s="37"/>
      <c r="OGK63" s="37"/>
      <c r="OGL63" s="38"/>
      <c r="OGM63" s="37"/>
      <c r="OGN63" s="37"/>
      <c r="OGO63" s="38"/>
      <c r="OGP63" s="37"/>
      <c r="OGQ63" s="37"/>
      <c r="OGR63" s="38"/>
      <c r="OGS63" s="37"/>
      <c r="OGT63" s="37"/>
      <c r="OGU63" s="38"/>
      <c r="OGV63" s="37"/>
      <c r="OGW63" s="37"/>
      <c r="OGX63" s="38"/>
      <c r="OGY63" s="37"/>
      <c r="OGZ63" s="37"/>
      <c r="OHA63" s="38"/>
      <c r="OHB63" s="37"/>
      <c r="OHC63" s="37"/>
      <c r="OHD63" s="38"/>
      <c r="OHE63" s="37"/>
      <c r="OHF63" s="37"/>
      <c r="OHG63" s="38"/>
      <c r="OHH63" s="37"/>
      <c r="OHI63" s="37"/>
      <c r="OHJ63" s="38"/>
      <c r="OHK63" s="37"/>
      <c r="OHL63" s="37"/>
      <c r="OHM63" s="38"/>
      <c r="OHN63" s="37"/>
      <c r="OHO63" s="37"/>
      <c r="OHP63" s="38"/>
      <c r="OHQ63" s="37"/>
      <c r="OHR63" s="37"/>
      <c r="OHS63" s="38"/>
      <c r="OHT63" s="37"/>
      <c r="OHU63" s="37"/>
      <c r="OHV63" s="38"/>
      <c r="OHW63" s="37"/>
      <c r="OHX63" s="37"/>
      <c r="OHY63" s="38"/>
      <c r="OHZ63" s="37"/>
      <c r="OIA63" s="37"/>
      <c r="OIB63" s="38"/>
      <c r="OIC63" s="37"/>
      <c r="OID63" s="37"/>
      <c r="OIE63" s="38"/>
      <c r="OIF63" s="37"/>
      <c r="OIG63" s="37"/>
      <c r="OIH63" s="38"/>
      <c r="OII63" s="37"/>
      <c r="OIJ63" s="37"/>
      <c r="OIK63" s="38"/>
      <c r="OIL63" s="37"/>
      <c r="OIM63" s="37"/>
      <c r="OIN63" s="38"/>
      <c r="OIO63" s="37"/>
      <c r="OIP63" s="37"/>
      <c r="OIQ63" s="38"/>
      <c r="OIR63" s="37"/>
      <c r="OIS63" s="37"/>
      <c r="OIT63" s="38"/>
      <c r="OIU63" s="37"/>
      <c r="OIV63" s="37"/>
      <c r="OIW63" s="38"/>
      <c r="OIX63" s="37"/>
      <c r="OIY63" s="37"/>
      <c r="OIZ63" s="38"/>
      <c r="OJA63" s="37"/>
      <c r="OJB63" s="37"/>
      <c r="OJC63" s="38"/>
      <c r="OJD63" s="37"/>
      <c r="OJE63" s="37"/>
      <c r="OJF63" s="38"/>
      <c r="OJG63" s="37"/>
      <c r="OJH63" s="37"/>
      <c r="OJI63" s="38"/>
      <c r="OJJ63" s="37"/>
      <c r="OJK63" s="37"/>
      <c r="OJL63" s="38"/>
      <c r="OJM63" s="37"/>
      <c r="OJN63" s="37"/>
      <c r="OJO63" s="38"/>
      <c r="OJP63" s="37"/>
      <c r="OJQ63" s="37"/>
      <c r="OJR63" s="38"/>
      <c r="OJS63" s="37"/>
      <c r="OJT63" s="37"/>
      <c r="OJU63" s="38"/>
      <c r="OJV63" s="37"/>
      <c r="OJW63" s="37"/>
      <c r="OJX63" s="38"/>
      <c r="OJY63" s="37"/>
      <c r="OJZ63" s="37"/>
      <c r="OKA63" s="38"/>
      <c r="OKB63" s="37"/>
      <c r="OKC63" s="37"/>
      <c r="OKD63" s="38"/>
      <c r="OKE63" s="37"/>
      <c r="OKF63" s="37"/>
      <c r="OKG63" s="38"/>
      <c r="OKH63" s="37"/>
      <c r="OKI63" s="37"/>
      <c r="OKJ63" s="38"/>
      <c r="OKK63" s="37"/>
      <c r="OKL63" s="37"/>
      <c r="OKM63" s="38"/>
      <c r="OKN63" s="37"/>
      <c r="OKO63" s="37"/>
      <c r="OKP63" s="38"/>
      <c r="OKQ63" s="37"/>
      <c r="OKR63" s="37"/>
      <c r="OKS63" s="38"/>
      <c r="OKT63" s="37"/>
      <c r="OKU63" s="37"/>
      <c r="OKV63" s="38"/>
      <c r="OKW63" s="37"/>
      <c r="OKX63" s="37"/>
      <c r="OKY63" s="38"/>
      <c r="OKZ63" s="37"/>
      <c r="OLA63" s="37"/>
      <c r="OLB63" s="38"/>
      <c r="OLC63" s="37"/>
      <c r="OLD63" s="37"/>
      <c r="OLE63" s="38"/>
      <c r="OLF63" s="37"/>
      <c r="OLG63" s="37"/>
      <c r="OLH63" s="38"/>
      <c r="OLI63" s="37"/>
      <c r="OLJ63" s="37"/>
      <c r="OLK63" s="38"/>
      <c r="OLL63" s="37"/>
      <c r="OLM63" s="37"/>
      <c r="OLN63" s="38"/>
      <c r="OLO63" s="37"/>
      <c r="OLP63" s="37"/>
      <c r="OLQ63" s="38"/>
      <c r="OLR63" s="37"/>
      <c r="OLS63" s="37"/>
      <c r="OLT63" s="38"/>
      <c r="OLU63" s="37"/>
      <c r="OLV63" s="37"/>
      <c r="OLW63" s="38"/>
      <c r="OLX63" s="37"/>
      <c r="OLY63" s="37"/>
      <c r="OLZ63" s="38"/>
      <c r="OMA63" s="37"/>
      <c r="OMB63" s="37"/>
      <c r="OMC63" s="38"/>
      <c r="OMD63" s="37"/>
      <c r="OME63" s="37"/>
      <c r="OMF63" s="38"/>
      <c r="OMG63" s="37"/>
      <c r="OMH63" s="37"/>
      <c r="OMI63" s="38"/>
      <c r="OMJ63" s="37"/>
      <c r="OMK63" s="37"/>
      <c r="OML63" s="38"/>
      <c r="OMM63" s="37"/>
      <c r="OMN63" s="37"/>
      <c r="OMO63" s="38"/>
      <c r="OMP63" s="37"/>
      <c r="OMQ63" s="37"/>
      <c r="OMR63" s="38"/>
      <c r="OMS63" s="37"/>
      <c r="OMT63" s="37"/>
      <c r="OMU63" s="38"/>
      <c r="OMV63" s="37"/>
      <c r="OMW63" s="37"/>
      <c r="OMX63" s="38"/>
      <c r="OMY63" s="37"/>
      <c r="OMZ63" s="37"/>
      <c r="ONA63" s="38"/>
      <c r="ONB63" s="37"/>
      <c r="ONC63" s="37"/>
      <c r="OND63" s="38"/>
      <c r="ONE63" s="37"/>
      <c r="ONF63" s="37"/>
      <c r="ONG63" s="38"/>
      <c r="ONH63" s="37"/>
      <c r="ONI63" s="37"/>
      <c r="ONJ63" s="38"/>
      <c r="ONK63" s="37"/>
      <c r="ONL63" s="37"/>
      <c r="ONM63" s="38"/>
      <c r="ONN63" s="37"/>
      <c r="ONO63" s="37"/>
      <c r="ONP63" s="38"/>
      <c r="ONQ63" s="37"/>
      <c r="ONR63" s="37"/>
      <c r="ONS63" s="38"/>
      <c r="ONT63" s="37"/>
      <c r="ONU63" s="37"/>
      <c r="ONV63" s="38"/>
      <c r="ONW63" s="37"/>
      <c r="ONX63" s="37"/>
      <c r="ONY63" s="38"/>
      <c r="ONZ63" s="37"/>
      <c r="OOA63" s="37"/>
      <c r="OOB63" s="38"/>
      <c r="OOC63" s="37"/>
      <c r="OOD63" s="37"/>
      <c r="OOE63" s="38"/>
      <c r="OOF63" s="37"/>
      <c r="OOG63" s="37"/>
      <c r="OOH63" s="38"/>
      <c r="OOI63" s="37"/>
      <c r="OOJ63" s="37"/>
      <c r="OOK63" s="38"/>
      <c r="OOL63" s="37"/>
      <c r="OOM63" s="37"/>
      <c r="OON63" s="38"/>
      <c r="OOO63" s="37"/>
      <c r="OOP63" s="37"/>
      <c r="OOQ63" s="38"/>
      <c r="OOR63" s="37"/>
      <c r="OOS63" s="37"/>
      <c r="OOT63" s="38"/>
      <c r="OOU63" s="37"/>
      <c r="OOV63" s="37"/>
      <c r="OOW63" s="38"/>
      <c r="OOX63" s="37"/>
      <c r="OOY63" s="37"/>
      <c r="OOZ63" s="38"/>
      <c r="OPA63" s="37"/>
      <c r="OPB63" s="37"/>
      <c r="OPC63" s="38"/>
      <c r="OPD63" s="37"/>
      <c r="OPE63" s="37"/>
      <c r="OPF63" s="38"/>
      <c r="OPG63" s="37"/>
      <c r="OPH63" s="37"/>
      <c r="OPI63" s="38"/>
      <c r="OPJ63" s="37"/>
      <c r="OPK63" s="37"/>
      <c r="OPL63" s="38"/>
      <c r="OPM63" s="37"/>
      <c r="OPN63" s="37"/>
      <c r="OPO63" s="38"/>
      <c r="OPP63" s="37"/>
      <c r="OPQ63" s="37"/>
      <c r="OPR63" s="38"/>
      <c r="OPS63" s="37"/>
      <c r="OPT63" s="37"/>
      <c r="OPU63" s="38"/>
      <c r="OPV63" s="37"/>
      <c r="OPW63" s="37"/>
      <c r="OPX63" s="38"/>
      <c r="OPY63" s="37"/>
      <c r="OPZ63" s="37"/>
      <c r="OQA63" s="38"/>
      <c r="OQB63" s="37"/>
      <c r="OQC63" s="37"/>
      <c r="OQD63" s="38"/>
      <c r="OQE63" s="37"/>
      <c r="OQF63" s="37"/>
      <c r="OQG63" s="38"/>
      <c r="OQH63" s="37"/>
      <c r="OQI63" s="37"/>
      <c r="OQJ63" s="38"/>
      <c r="OQK63" s="37"/>
      <c r="OQL63" s="37"/>
      <c r="OQM63" s="38"/>
      <c r="OQN63" s="37"/>
      <c r="OQO63" s="37"/>
      <c r="OQP63" s="38"/>
      <c r="OQQ63" s="37"/>
      <c r="OQR63" s="37"/>
      <c r="OQS63" s="38"/>
      <c r="OQT63" s="37"/>
      <c r="OQU63" s="37"/>
      <c r="OQV63" s="38"/>
      <c r="OQW63" s="37"/>
      <c r="OQX63" s="37"/>
      <c r="OQY63" s="38"/>
      <c r="OQZ63" s="37"/>
      <c r="ORA63" s="37"/>
      <c r="ORB63" s="38"/>
      <c r="ORC63" s="37"/>
      <c r="ORD63" s="37"/>
      <c r="ORE63" s="38"/>
      <c r="ORF63" s="37"/>
      <c r="ORG63" s="37"/>
      <c r="ORH63" s="38"/>
      <c r="ORI63" s="37"/>
      <c r="ORJ63" s="37"/>
      <c r="ORK63" s="38"/>
      <c r="ORL63" s="37"/>
      <c r="ORM63" s="37"/>
      <c r="ORN63" s="38"/>
      <c r="ORO63" s="37"/>
      <c r="ORP63" s="37"/>
      <c r="ORQ63" s="38"/>
      <c r="ORR63" s="37"/>
      <c r="ORS63" s="37"/>
      <c r="ORT63" s="38"/>
      <c r="ORU63" s="37"/>
      <c r="ORV63" s="37"/>
      <c r="ORW63" s="38"/>
      <c r="ORX63" s="37"/>
      <c r="ORY63" s="37"/>
      <c r="ORZ63" s="38"/>
      <c r="OSA63" s="37"/>
      <c r="OSB63" s="37"/>
      <c r="OSC63" s="38"/>
      <c r="OSD63" s="37"/>
      <c r="OSE63" s="37"/>
      <c r="OSF63" s="38"/>
      <c r="OSG63" s="37"/>
      <c r="OSH63" s="37"/>
      <c r="OSI63" s="38"/>
      <c r="OSJ63" s="37"/>
      <c r="OSK63" s="37"/>
      <c r="OSL63" s="38"/>
      <c r="OSM63" s="37"/>
      <c r="OSN63" s="37"/>
      <c r="OSO63" s="38"/>
      <c r="OSP63" s="37"/>
      <c r="OSQ63" s="37"/>
      <c r="OSR63" s="38"/>
      <c r="OSS63" s="37"/>
      <c r="OST63" s="37"/>
      <c r="OSU63" s="38"/>
      <c r="OSV63" s="37"/>
      <c r="OSW63" s="37"/>
      <c r="OSX63" s="38"/>
      <c r="OSY63" s="37"/>
      <c r="OSZ63" s="37"/>
      <c r="OTA63" s="38"/>
      <c r="OTB63" s="37"/>
      <c r="OTC63" s="37"/>
      <c r="OTD63" s="38"/>
      <c r="OTE63" s="37"/>
      <c r="OTF63" s="37"/>
      <c r="OTG63" s="38"/>
      <c r="OTH63" s="37"/>
      <c r="OTI63" s="37"/>
      <c r="OTJ63" s="38"/>
      <c r="OTK63" s="37"/>
      <c r="OTL63" s="37"/>
      <c r="OTM63" s="38"/>
      <c r="OTN63" s="37"/>
      <c r="OTO63" s="37"/>
      <c r="OTP63" s="38"/>
      <c r="OTQ63" s="37"/>
      <c r="OTR63" s="37"/>
      <c r="OTS63" s="38"/>
      <c r="OTT63" s="37"/>
      <c r="OTU63" s="37"/>
      <c r="OTV63" s="38"/>
      <c r="OTW63" s="37"/>
      <c r="OTX63" s="37"/>
      <c r="OTY63" s="38"/>
      <c r="OTZ63" s="37"/>
      <c r="OUA63" s="37"/>
      <c r="OUB63" s="38"/>
      <c r="OUC63" s="37"/>
      <c r="OUD63" s="37"/>
      <c r="OUE63" s="38"/>
      <c r="OUF63" s="37"/>
      <c r="OUG63" s="37"/>
      <c r="OUH63" s="38"/>
      <c r="OUI63" s="37"/>
      <c r="OUJ63" s="37"/>
      <c r="OUK63" s="38"/>
      <c r="OUL63" s="37"/>
      <c r="OUM63" s="37"/>
      <c r="OUN63" s="38"/>
      <c r="OUO63" s="37"/>
      <c r="OUP63" s="37"/>
      <c r="OUQ63" s="38"/>
      <c r="OUR63" s="37"/>
      <c r="OUS63" s="37"/>
      <c r="OUT63" s="38"/>
      <c r="OUU63" s="37"/>
      <c r="OUV63" s="37"/>
      <c r="OUW63" s="38"/>
      <c r="OUX63" s="37"/>
      <c r="OUY63" s="37"/>
      <c r="OUZ63" s="38"/>
      <c r="OVA63" s="37"/>
      <c r="OVB63" s="37"/>
      <c r="OVC63" s="38"/>
      <c r="OVD63" s="37"/>
      <c r="OVE63" s="37"/>
      <c r="OVF63" s="38"/>
      <c r="OVG63" s="37"/>
      <c r="OVH63" s="37"/>
      <c r="OVI63" s="38"/>
      <c r="OVJ63" s="37"/>
      <c r="OVK63" s="37"/>
      <c r="OVL63" s="38"/>
      <c r="OVM63" s="37"/>
      <c r="OVN63" s="37"/>
      <c r="OVO63" s="38"/>
      <c r="OVP63" s="37"/>
      <c r="OVQ63" s="37"/>
      <c r="OVR63" s="38"/>
      <c r="OVS63" s="37"/>
      <c r="OVT63" s="37"/>
      <c r="OVU63" s="38"/>
      <c r="OVV63" s="37"/>
      <c r="OVW63" s="37"/>
      <c r="OVX63" s="38"/>
      <c r="OVY63" s="37"/>
      <c r="OVZ63" s="37"/>
      <c r="OWA63" s="38"/>
      <c r="OWB63" s="37"/>
      <c r="OWC63" s="37"/>
      <c r="OWD63" s="38"/>
      <c r="OWE63" s="37"/>
      <c r="OWF63" s="37"/>
      <c r="OWG63" s="38"/>
      <c r="OWH63" s="37"/>
      <c r="OWI63" s="37"/>
      <c r="OWJ63" s="38"/>
      <c r="OWK63" s="37"/>
      <c r="OWL63" s="37"/>
      <c r="OWM63" s="38"/>
      <c r="OWN63" s="37"/>
      <c r="OWO63" s="37"/>
      <c r="OWP63" s="38"/>
      <c r="OWQ63" s="37"/>
      <c r="OWR63" s="37"/>
      <c r="OWS63" s="38"/>
      <c r="OWT63" s="37"/>
      <c r="OWU63" s="37"/>
      <c r="OWV63" s="38"/>
      <c r="OWW63" s="37"/>
      <c r="OWX63" s="37"/>
      <c r="OWY63" s="38"/>
      <c r="OWZ63" s="37"/>
      <c r="OXA63" s="37"/>
      <c r="OXB63" s="38"/>
      <c r="OXC63" s="37"/>
      <c r="OXD63" s="37"/>
      <c r="OXE63" s="38"/>
      <c r="OXF63" s="37"/>
      <c r="OXG63" s="37"/>
      <c r="OXH63" s="38"/>
      <c r="OXI63" s="37"/>
      <c r="OXJ63" s="37"/>
      <c r="OXK63" s="38"/>
      <c r="OXL63" s="37"/>
      <c r="OXM63" s="37"/>
      <c r="OXN63" s="38"/>
      <c r="OXO63" s="37"/>
      <c r="OXP63" s="37"/>
      <c r="OXQ63" s="38"/>
      <c r="OXR63" s="37"/>
      <c r="OXS63" s="37"/>
      <c r="OXT63" s="38"/>
      <c r="OXU63" s="37"/>
      <c r="OXV63" s="37"/>
      <c r="OXW63" s="38"/>
      <c r="OXX63" s="37"/>
      <c r="OXY63" s="37"/>
      <c r="OXZ63" s="38"/>
      <c r="OYA63" s="37"/>
      <c r="OYB63" s="37"/>
      <c r="OYC63" s="38"/>
      <c r="OYD63" s="37"/>
      <c r="OYE63" s="37"/>
      <c r="OYF63" s="38"/>
      <c r="OYG63" s="37"/>
      <c r="OYH63" s="37"/>
      <c r="OYI63" s="38"/>
      <c r="OYJ63" s="37"/>
      <c r="OYK63" s="37"/>
      <c r="OYL63" s="38"/>
      <c r="OYM63" s="37"/>
      <c r="OYN63" s="37"/>
      <c r="OYO63" s="38"/>
      <c r="OYP63" s="37"/>
      <c r="OYQ63" s="37"/>
      <c r="OYR63" s="38"/>
      <c r="OYS63" s="37"/>
      <c r="OYT63" s="37"/>
      <c r="OYU63" s="38"/>
      <c r="OYV63" s="37"/>
      <c r="OYW63" s="37"/>
      <c r="OYX63" s="38"/>
      <c r="OYY63" s="37"/>
      <c r="OYZ63" s="37"/>
      <c r="OZA63" s="38"/>
      <c r="OZB63" s="37"/>
      <c r="OZC63" s="37"/>
      <c r="OZD63" s="38"/>
      <c r="OZE63" s="37"/>
      <c r="OZF63" s="37"/>
      <c r="OZG63" s="38"/>
      <c r="OZH63" s="37"/>
      <c r="OZI63" s="37"/>
      <c r="OZJ63" s="38"/>
      <c r="OZK63" s="37"/>
      <c r="OZL63" s="37"/>
      <c r="OZM63" s="38"/>
      <c r="OZN63" s="37"/>
      <c r="OZO63" s="37"/>
      <c r="OZP63" s="38"/>
      <c r="OZQ63" s="37"/>
      <c r="OZR63" s="37"/>
      <c r="OZS63" s="38"/>
      <c r="OZT63" s="37"/>
      <c r="OZU63" s="37"/>
      <c r="OZV63" s="38"/>
      <c r="OZW63" s="37"/>
      <c r="OZX63" s="37"/>
      <c r="OZY63" s="38"/>
      <c r="OZZ63" s="37"/>
      <c r="PAA63" s="37"/>
      <c r="PAB63" s="38"/>
      <c r="PAC63" s="37"/>
      <c r="PAD63" s="37"/>
      <c r="PAE63" s="38"/>
      <c r="PAF63" s="37"/>
      <c r="PAG63" s="37"/>
      <c r="PAH63" s="38"/>
      <c r="PAI63" s="37"/>
      <c r="PAJ63" s="37"/>
      <c r="PAK63" s="38"/>
      <c r="PAL63" s="37"/>
      <c r="PAM63" s="37"/>
      <c r="PAN63" s="38"/>
      <c r="PAO63" s="37"/>
      <c r="PAP63" s="37"/>
      <c r="PAQ63" s="38"/>
      <c r="PAR63" s="37"/>
      <c r="PAS63" s="37"/>
      <c r="PAT63" s="38"/>
      <c r="PAU63" s="37"/>
      <c r="PAV63" s="37"/>
      <c r="PAW63" s="38"/>
      <c r="PAX63" s="37"/>
      <c r="PAY63" s="37"/>
      <c r="PAZ63" s="38"/>
      <c r="PBA63" s="37"/>
      <c r="PBB63" s="37"/>
      <c r="PBC63" s="38"/>
      <c r="PBD63" s="37"/>
      <c r="PBE63" s="37"/>
      <c r="PBF63" s="38"/>
      <c r="PBG63" s="37"/>
      <c r="PBH63" s="37"/>
      <c r="PBI63" s="38"/>
      <c r="PBJ63" s="37"/>
      <c r="PBK63" s="37"/>
      <c r="PBL63" s="38"/>
      <c r="PBM63" s="37"/>
      <c r="PBN63" s="37"/>
      <c r="PBO63" s="38"/>
      <c r="PBP63" s="37"/>
      <c r="PBQ63" s="37"/>
      <c r="PBR63" s="38"/>
      <c r="PBS63" s="37"/>
      <c r="PBT63" s="37"/>
      <c r="PBU63" s="38"/>
      <c r="PBV63" s="37"/>
      <c r="PBW63" s="37"/>
      <c r="PBX63" s="38"/>
      <c r="PBY63" s="37"/>
      <c r="PBZ63" s="37"/>
      <c r="PCA63" s="38"/>
      <c r="PCB63" s="37"/>
      <c r="PCC63" s="37"/>
      <c r="PCD63" s="38"/>
      <c r="PCE63" s="37"/>
      <c r="PCF63" s="37"/>
      <c r="PCG63" s="38"/>
      <c r="PCH63" s="37"/>
      <c r="PCI63" s="37"/>
      <c r="PCJ63" s="38"/>
      <c r="PCK63" s="37"/>
      <c r="PCL63" s="37"/>
      <c r="PCM63" s="38"/>
      <c r="PCN63" s="37"/>
      <c r="PCO63" s="37"/>
      <c r="PCP63" s="38"/>
      <c r="PCQ63" s="37"/>
      <c r="PCR63" s="37"/>
      <c r="PCS63" s="38"/>
      <c r="PCT63" s="37"/>
      <c r="PCU63" s="37"/>
      <c r="PCV63" s="38"/>
      <c r="PCW63" s="37"/>
      <c r="PCX63" s="37"/>
      <c r="PCY63" s="38"/>
      <c r="PCZ63" s="37"/>
      <c r="PDA63" s="37"/>
      <c r="PDB63" s="38"/>
      <c r="PDC63" s="37"/>
      <c r="PDD63" s="37"/>
      <c r="PDE63" s="38"/>
      <c r="PDF63" s="37"/>
      <c r="PDG63" s="37"/>
      <c r="PDH63" s="38"/>
      <c r="PDI63" s="37"/>
      <c r="PDJ63" s="37"/>
      <c r="PDK63" s="38"/>
      <c r="PDL63" s="37"/>
      <c r="PDM63" s="37"/>
      <c r="PDN63" s="38"/>
      <c r="PDO63" s="37"/>
      <c r="PDP63" s="37"/>
      <c r="PDQ63" s="38"/>
      <c r="PDR63" s="37"/>
      <c r="PDS63" s="37"/>
      <c r="PDT63" s="38"/>
      <c r="PDU63" s="37"/>
      <c r="PDV63" s="37"/>
      <c r="PDW63" s="38"/>
      <c r="PDX63" s="37"/>
      <c r="PDY63" s="37"/>
      <c r="PDZ63" s="38"/>
      <c r="PEA63" s="37"/>
      <c r="PEB63" s="37"/>
      <c r="PEC63" s="38"/>
      <c r="PED63" s="37"/>
      <c r="PEE63" s="37"/>
      <c r="PEF63" s="38"/>
      <c r="PEG63" s="37"/>
      <c r="PEH63" s="37"/>
      <c r="PEI63" s="38"/>
      <c r="PEJ63" s="37"/>
      <c r="PEK63" s="37"/>
      <c r="PEL63" s="38"/>
      <c r="PEM63" s="37"/>
      <c r="PEN63" s="37"/>
      <c r="PEO63" s="38"/>
      <c r="PEP63" s="37"/>
      <c r="PEQ63" s="37"/>
      <c r="PER63" s="38"/>
      <c r="PES63" s="37"/>
      <c r="PET63" s="37"/>
      <c r="PEU63" s="38"/>
      <c r="PEV63" s="37"/>
      <c r="PEW63" s="37"/>
      <c r="PEX63" s="38"/>
      <c r="PEY63" s="37"/>
      <c r="PEZ63" s="37"/>
      <c r="PFA63" s="38"/>
      <c r="PFB63" s="37"/>
      <c r="PFC63" s="37"/>
      <c r="PFD63" s="38"/>
      <c r="PFE63" s="37"/>
      <c r="PFF63" s="37"/>
      <c r="PFG63" s="38"/>
      <c r="PFH63" s="37"/>
      <c r="PFI63" s="37"/>
      <c r="PFJ63" s="38"/>
      <c r="PFK63" s="37"/>
      <c r="PFL63" s="37"/>
      <c r="PFM63" s="38"/>
      <c r="PFN63" s="37"/>
      <c r="PFO63" s="37"/>
      <c r="PFP63" s="38"/>
      <c r="PFQ63" s="37"/>
      <c r="PFR63" s="37"/>
      <c r="PFS63" s="38"/>
      <c r="PFT63" s="37"/>
      <c r="PFU63" s="37"/>
      <c r="PFV63" s="38"/>
      <c r="PFW63" s="37"/>
      <c r="PFX63" s="37"/>
      <c r="PFY63" s="38"/>
      <c r="PFZ63" s="37"/>
      <c r="PGA63" s="37"/>
      <c r="PGB63" s="38"/>
      <c r="PGC63" s="37"/>
      <c r="PGD63" s="37"/>
      <c r="PGE63" s="38"/>
      <c r="PGF63" s="37"/>
      <c r="PGG63" s="37"/>
      <c r="PGH63" s="38"/>
      <c r="PGI63" s="37"/>
      <c r="PGJ63" s="37"/>
      <c r="PGK63" s="38"/>
      <c r="PGL63" s="37"/>
      <c r="PGM63" s="37"/>
      <c r="PGN63" s="38"/>
      <c r="PGO63" s="37"/>
      <c r="PGP63" s="37"/>
      <c r="PGQ63" s="38"/>
      <c r="PGR63" s="37"/>
      <c r="PGS63" s="37"/>
      <c r="PGT63" s="38"/>
      <c r="PGU63" s="37"/>
      <c r="PGV63" s="37"/>
      <c r="PGW63" s="38"/>
      <c r="PGX63" s="37"/>
      <c r="PGY63" s="37"/>
      <c r="PGZ63" s="38"/>
      <c r="PHA63" s="37"/>
      <c r="PHB63" s="37"/>
      <c r="PHC63" s="38"/>
      <c r="PHD63" s="37"/>
      <c r="PHE63" s="37"/>
      <c r="PHF63" s="38"/>
      <c r="PHG63" s="37"/>
      <c r="PHH63" s="37"/>
      <c r="PHI63" s="38"/>
      <c r="PHJ63" s="37"/>
      <c r="PHK63" s="37"/>
      <c r="PHL63" s="38"/>
      <c r="PHM63" s="37"/>
      <c r="PHN63" s="37"/>
      <c r="PHO63" s="38"/>
      <c r="PHP63" s="37"/>
      <c r="PHQ63" s="37"/>
      <c r="PHR63" s="38"/>
      <c r="PHS63" s="37"/>
      <c r="PHT63" s="37"/>
      <c r="PHU63" s="38"/>
      <c r="PHV63" s="37"/>
      <c r="PHW63" s="37"/>
      <c r="PHX63" s="38"/>
      <c r="PHY63" s="37"/>
      <c r="PHZ63" s="37"/>
      <c r="PIA63" s="38"/>
      <c r="PIB63" s="37"/>
      <c r="PIC63" s="37"/>
      <c r="PID63" s="38"/>
      <c r="PIE63" s="37"/>
      <c r="PIF63" s="37"/>
      <c r="PIG63" s="38"/>
      <c r="PIH63" s="37"/>
      <c r="PII63" s="37"/>
      <c r="PIJ63" s="38"/>
      <c r="PIK63" s="37"/>
      <c r="PIL63" s="37"/>
      <c r="PIM63" s="38"/>
      <c r="PIN63" s="37"/>
      <c r="PIO63" s="37"/>
      <c r="PIP63" s="38"/>
      <c r="PIQ63" s="37"/>
      <c r="PIR63" s="37"/>
      <c r="PIS63" s="38"/>
      <c r="PIT63" s="37"/>
      <c r="PIU63" s="37"/>
      <c r="PIV63" s="38"/>
      <c r="PIW63" s="37"/>
      <c r="PIX63" s="37"/>
      <c r="PIY63" s="38"/>
      <c r="PIZ63" s="37"/>
      <c r="PJA63" s="37"/>
      <c r="PJB63" s="38"/>
      <c r="PJC63" s="37"/>
      <c r="PJD63" s="37"/>
      <c r="PJE63" s="38"/>
      <c r="PJF63" s="37"/>
      <c r="PJG63" s="37"/>
      <c r="PJH63" s="38"/>
      <c r="PJI63" s="37"/>
      <c r="PJJ63" s="37"/>
      <c r="PJK63" s="38"/>
      <c r="PJL63" s="37"/>
      <c r="PJM63" s="37"/>
      <c r="PJN63" s="38"/>
      <c r="PJO63" s="37"/>
      <c r="PJP63" s="37"/>
      <c r="PJQ63" s="38"/>
      <c r="PJR63" s="37"/>
      <c r="PJS63" s="37"/>
      <c r="PJT63" s="38"/>
      <c r="PJU63" s="37"/>
      <c r="PJV63" s="37"/>
      <c r="PJW63" s="38"/>
      <c r="PJX63" s="37"/>
      <c r="PJY63" s="37"/>
      <c r="PJZ63" s="38"/>
      <c r="PKA63" s="37"/>
      <c r="PKB63" s="37"/>
      <c r="PKC63" s="38"/>
      <c r="PKD63" s="37"/>
      <c r="PKE63" s="37"/>
      <c r="PKF63" s="38"/>
      <c r="PKG63" s="37"/>
      <c r="PKH63" s="37"/>
      <c r="PKI63" s="38"/>
      <c r="PKJ63" s="37"/>
      <c r="PKK63" s="37"/>
      <c r="PKL63" s="38"/>
      <c r="PKM63" s="37"/>
      <c r="PKN63" s="37"/>
      <c r="PKO63" s="38"/>
      <c r="PKP63" s="37"/>
      <c r="PKQ63" s="37"/>
      <c r="PKR63" s="38"/>
      <c r="PKS63" s="37"/>
      <c r="PKT63" s="37"/>
      <c r="PKU63" s="38"/>
      <c r="PKV63" s="37"/>
      <c r="PKW63" s="37"/>
      <c r="PKX63" s="38"/>
      <c r="PKY63" s="37"/>
      <c r="PKZ63" s="37"/>
      <c r="PLA63" s="38"/>
      <c r="PLB63" s="37"/>
      <c r="PLC63" s="37"/>
      <c r="PLD63" s="38"/>
      <c r="PLE63" s="37"/>
      <c r="PLF63" s="37"/>
      <c r="PLG63" s="38"/>
      <c r="PLH63" s="37"/>
      <c r="PLI63" s="37"/>
      <c r="PLJ63" s="38"/>
      <c r="PLK63" s="37"/>
      <c r="PLL63" s="37"/>
      <c r="PLM63" s="38"/>
      <c r="PLN63" s="37"/>
      <c r="PLO63" s="37"/>
      <c r="PLP63" s="38"/>
      <c r="PLQ63" s="37"/>
      <c r="PLR63" s="37"/>
      <c r="PLS63" s="38"/>
      <c r="PLT63" s="37"/>
      <c r="PLU63" s="37"/>
      <c r="PLV63" s="38"/>
      <c r="PLW63" s="37"/>
      <c r="PLX63" s="37"/>
      <c r="PLY63" s="38"/>
      <c r="PLZ63" s="37"/>
      <c r="PMA63" s="37"/>
      <c r="PMB63" s="38"/>
      <c r="PMC63" s="37"/>
      <c r="PMD63" s="37"/>
      <c r="PME63" s="38"/>
      <c r="PMF63" s="37"/>
      <c r="PMG63" s="37"/>
      <c r="PMH63" s="38"/>
      <c r="PMI63" s="37"/>
      <c r="PMJ63" s="37"/>
      <c r="PMK63" s="38"/>
      <c r="PML63" s="37"/>
      <c r="PMM63" s="37"/>
      <c r="PMN63" s="38"/>
      <c r="PMO63" s="37"/>
      <c r="PMP63" s="37"/>
      <c r="PMQ63" s="38"/>
      <c r="PMR63" s="37"/>
      <c r="PMS63" s="37"/>
      <c r="PMT63" s="38"/>
      <c r="PMU63" s="37"/>
      <c r="PMV63" s="37"/>
      <c r="PMW63" s="38"/>
      <c r="PMX63" s="37"/>
      <c r="PMY63" s="37"/>
      <c r="PMZ63" s="38"/>
      <c r="PNA63" s="37"/>
      <c r="PNB63" s="37"/>
      <c r="PNC63" s="38"/>
      <c r="PND63" s="37"/>
      <c r="PNE63" s="37"/>
      <c r="PNF63" s="38"/>
      <c r="PNG63" s="37"/>
      <c r="PNH63" s="37"/>
      <c r="PNI63" s="38"/>
      <c r="PNJ63" s="37"/>
      <c r="PNK63" s="37"/>
      <c r="PNL63" s="38"/>
      <c r="PNM63" s="37"/>
      <c r="PNN63" s="37"/>
      <c r="PNO63" s="38"/>
      <c r="PNP63" s="37"/>
      <c r="PNQ63" s="37"/>
      <c r="PNR63" s="38"/>
      <c r="PNS63" s="37"/>
      <c r="PNT63" s="37"/>
      <c r="PNU63" s="38"/>
      <c r="PNV63" s="37"/>
      <c r="PNW63" s="37"/>
      <c r="PNX63" s="38"/>
      <c r="PNY63" s="37"/>
      <c r="PNZ63" s="37"/>
      <c r="POA63" s="38"/>
      <c r="POB63" s="37"/>
      <c r="POC63" s="37"/>
      <c r="POD63" s="38"/>
      <c r="POE63" s="37"/>
      <c r="POF63" s="37"/>
      <c r="POG63" s="38"/>
      <c r="POH63" s="37"/>
      <c r="POI63" s="37"/>
      <c r="POJ63" s="38"/>
      <c r="POK63" s="37"/>
      <c r="POL63" s="37"/>
      <c r="POM63" s="38"/>
      <c r="PON63" s="37"/>
      <c r="POO63" s="37"/>
      <c r="POP63" s="38"/>
      <c r="POQ63" s="37"/>
      <c r="POR63" s="37"/>
      <c r="POS63" s="38"/>
      <c r="POT63" s="37"/>
      <c r="POU63" s="37"/>
      <c r="POV63" s="38"/>
      <c r="POW63" s="37"/>
      <c r="POX63" s="37"/>
      <c r="POY63" s="38"/>
      <c r="POZ63" s="37"/>
      <c r="PPA63" s="37"/>
      <c r="PPB63" s="38"/>
      <c r="PPC63" s="37"/>
      <c r="PPD63" s="37"/>
      <c r="PPE63" s="38"/>
      <c r="PPF63" s="37"/>
      <c r="PPG63" s="37"/>
      <c r="PPH63" s="38"/>
      <c r="PPI63" s="37"/>
      <c r="PPJ63" s="37"/>
      <c r="PPK63" s="38"/>
      <c r="PPL63" s="37"/>
      <c r="PPM63" s="37"/>
      <c r="PPN63" s="38"/>
      <c r="PPO63" s="37"/>
      <c r="PPP63" s="37"/>
      <c r="PPQ63" s="38"/>
      <c r="PPR63" s="37"/>
      <c r="PPS63" s="37"/>
      <c r="PPT63" s="38"/>
      <c r="PPU63" s="37"/>
      <c r="PPV63" s="37"/>
      <c r="PPW63" s="38"/>
      <c r="PPX63" s="37"/>
      <c r="PPY63" s="37"/>
      <c r="PPZ63" s="38"/>
      <c r="PQA63" s="37"/>
      <c r="PQB63" s="37"/>
      <c r="PQC63" s="38"/>
      <c r="PQD63" s="37"/>
      <c r="PQE63" s="37"/>
      <c r="PQF63" s="38"/>
      <c r="PQG63" s="37"/>
      <c r="PQH63" s="37"/>
      <c r="PQI63" s="38"/>
      <c r="PQJ63" s="37"/>
      <c r="PQK63" s="37"/>
      <c r="PQL63" s="38"/>
      <c r="PQM63" s="37"/>
      <c r="PQN63" s="37"/>
      <c r="PQO63" s="38"/>
      <c r="PQP63" s="37"/>
      <c r="PQQ63" s="37"/>
      <c r="PQR63" s="38"/>
      <c r="PQS63" s="37"/>
      <c r="PQT63" s="37"/>
      <c r="PQU63" s="38"/>
      <c r="PQV63" s="37"/>
      <c r="PQW63" s="37"/>
      <c r="PQX63" s="38"/>
      <c r="PQY63" s="37"/>
      <c r="PQZ63" s="37"/>
      <c r="PRA63" s="38"/>
      <c r="PRB63" s="37"/>
      <c r="PRC63" s="37"/>
      <c r="PRD63" s="38"/>
      <c r="PRE63" s="37"/>
      <c r="PRF63" s="37"/>
      <c r="PRG63" s="38"/>
      <c r="PRH63" s="37"/>
      <c r="PRI63" s="37"/>
      <c r="PRJ63" s="38"/>
      <c r="PRK63" s="37"/>
      <c r="PRL63" s="37"/>
      <c r="PRM63" s="38"/>
      <c r="PRN63" s="37"/>
      <c r="PRO63" s="37"/>
      <c r="PRP63" s="38"/>
      <c r="PRQ63" s="37"/>
      <c r="PRR63" s="37"/>
      <c r="PRS63" s="38"/>
      <c r="PRT63" s="37"/>
      <c r="PRU63" s="37"/>
      <c r="PRV63" s="38"/>
      <c r="PRW63" s="37"/>
      <c r="PRX63" s="37"/>
      <c r="PRY63" s="38"/>
      <c r="PRZ63" s="37"/>
      <c r="PSA63" s="37"/>
      <c r="PSB63" s="38"/>
      <c r="PSC63" s="37"/>
      <c r="PSD63" s="37"/>
      <c r="PSE63" s="38"/>
      <c r="PSF63" s="37"/>
      <c r="PSG63" s="37"/>
      <c r="PSH63" s="38"/>
      <c r="PSI63" s="37"/>
      <c r="PSJ63" s="37"/>
      <c r="PSK63" s="38"/>
      <c r="PSL63" s="37"/>
      <c r="PSM63" s="37"/>
      <c r="PSN63" s="38"/>
      <c r="PSO63" s="37"/>
      <c r="PSP63" s="37"/>
      <c r="PSQ63" s="38"/>
      <c r="PSR63" s="37"/>
      <c r="PSS63" s="37"/>
      <c r="PST63" s="38"/>
      <c r="PSU63" s="37"/>
      <c r="PSV63" s="37"/>
      <c r="PSW63" s="38"/>
      <c r="PSX63" s="37"/>
      <c r="PSY63" s="37"/>
      <c r="PSZ63" s="38"/>
      <c r="PTA63" s="37"/>
      <c r="PTB63" s="37"/>
      <c r="PTC63" s="38"/>
      <c r="PTD63" s="37"/>
      <c r="PTE63" s="37"/>
      <c r="PTF63" s="38"/>
      <c r="PTG63" s="37"/>
      <c r="PTH63" s="37"/>
      <c r="PTI63" s="38"/>
      <c r="PTJ63" s="37"/>
      <c r="PTK63" s="37"/>
      <c r="PTL63" s="38"/>
      <c r="PTM63" s="37"/>
      <c r="PTN63" s="37"/>
      <c r="PTO63" s="38"/>
      <c r="PTP63" s="37"/>
      <c r="PTQ63" s="37"/>
      <c r="PTR63" s="38"/>
      <c r="PTS63" s="37"/>
      <c r="PTT63" s="37"/>
      <c r="PTU63" s="38"/>
      <c r="PTV63" s="37"/>
      <c r="PTW63" s="37"/>
      <c r="PTX63" s="38"/>
      <c r="PTY63" s="37"/>
      <c r="PTZ63" s="37"/>
      <c r="PUA63" s="38"/>
      <c r="PUB63" s="37"/>
      <c r="PUC63" s="37"/>
      <c r="PUD63" s="38"/>
      <c r="PUE63" s="37"/>
      <c r="PUF63" s="37"/>
      <c r="PUG63" s="38"/>
      <c r="PUH63" s="37"/>
      <c r="PUI63" s="37"/>
      <c r="PUJ63" s="38"/>
      <c r="PUK63" s="37"/>
      <c r="PUL63" s="37"/>
      <c r="PUM63" s="38"/>
      <c r="PUN63" s="37"/>
      <c r="PUO63" s="37"/>
      <c r="PUP63" s="38"/>
      <c r="PUQ63" s="37"/>
      <c r="PUR63" s="37"/>
      <c r="PUS63" s="38"/>
      <c r="PUT63" s="37"/>
      <c r="PUU63" s="37"/>
      <c r="PUV63" s="38"/>
      <c r="PUW63" s="37"/>
      <c r="PUX63" s="37"/>
      <c r="PUY63" s="38"/>
      <c r="PUZ63" s="37"/>
      <c r="PVA63" s="37"/>
      <c r="PVB63" s="38"/>
      <c r="PVC63" s="37"/>
      <c r="PVD63" s="37"/>
      <c r="PVE63" s="38"/>
      <c r="PVF63" s="37"/>
      <c r="PVG63" s="37"/>
      <c r="PVH63" s="38"/>
      <c r="PVI63" s="37"/>
      <c r="PVJ63" s="37"/>
      <c r="PVK63" s="38"/>
      <c r="PVL63" s="37"/>
      <c r="PVM63" s="37"/>
      <c r="PVN63" s="38"/>
      <c r="PVO63" s="37"/>
      <c r="PVP63" s="37"/>
      <c r="PVQ63" s="38"/>
      <c r="PVR63" s="37"/>
      <c r="PVS63" s="37"/>
      <c r="PVT63" s="38"/>
      <c r="PVU63" s="37"/>
      <c r="PVV63" s="37"/>
      <c r="PVW63" s="38"/>
      <c r="PVX63" s="37"/>
      <c r="PVY63" s="37"/>
      <c r="PVZ63" s="38"/>
      <c r="PWA63" s="37"/>
      <c r="PWB63" s="37"/>
      <c r="PWC63" s="38"/>
      <c r="PWD63" s="37"/>
      <c r="PWE63" s="37"/>
      <c r="PWF63" s="38"/>
      <c r="PWG63" s="37"/>
      <c r="PWH63" s="37"/>
      <c r="PWI63" s="38"/>
      <c r="PWJ63" s="37"/>
      <c r="PWK63" s="37"/>
      <c r="PWL63" s="38"/>
      <c r="PWM63" s="37"/>
      <c r="PWN63" s="37"/>
      <c r="PWO63" s="38"/>
      <c r="PWP63" s="37"/>
      <c r="PWQ63" s="37"/>
      <c r="PWR63" s="38"/>
      <c r="PWS63" s="37"/>
      <c r="PWT63" s="37"/>
      <c r="PWU63" s="38"/>
      <c r="PWV63" s="37"/>
      <c r="PWW63" s="37"/>
      <c r="PWX63" s="38"/>
      <c r="PWY63" s="37"/>
      <c r="PWZ63" s="37"/>
      <c r="PXA63" s="38"/>
      <c r="PXB63" s="37"/>
      <c r="PXC63" s="37"/>
      <c r="PXD63" s="38"/>
      <c r="PXE63" s="37"/>
      <c r="PXF63" s="37"/>
      <c r="PXG63" s="38"/>
      <c r="PXH63" s="37"/>
      <c r="PXI63" s="37"/>
      <c r="PXJ63" s="38"/>
      <c r="PXK63" s="37"/>
      <c r="PXL63" s="37"/>
      <c r="PXM63" s="38"/>
      <c r="PXN63" s="37"/>
      <c r="PXO63" s="37"/>
      <c r="PXP63" s="38"/>
      <c r="PXQ63" s="37"/>
      <c r="PXR63" s="37"/>
      <c r="PXS63" s="38"/>
      <c r="PXT63" s="37"/>
      <c r="PXU63" s="37"/>
      <c r="PXV63" s="38"/>
      <c r="PXW63" s="37"/>
      <c r="PXX63" s="37"/>
      <c r="PXY63" s="38"/>
      <c r="PXZ63" s="37"/>
      <c r="PYA63" s="37"/>
      <c r="PYB63" s="38"/>
      <c r="PYC63" s="37"/>
      <c r="PYD63" s="37"/>
      <c r="PYE63" s="38"/>
      <c r="PYF63" s="37"/>
      <c r="PYG63" s="37"/>
      <c r="PYH63" s="38"/>
      <c r="PYI63" s="37"/>
      <c r="PYJ63" s="37"/>
      <c r="PYK63" s="38"/>
      <c r="PYL63" s="37"/>
      <c r="PYM63" s="37"/>
      <c r="PYN63" s="38"/>
      <c r="PYO63" s="37"/>
      <c r="PYP63" s="37"/>
      <c r="PYQ63" s="38"/>
      <c r="PYR63" s="37"/>
      <c r="PYS63" s="37"/>
      <c r="PYT63" s="38"/>
      <c r="PYU63" s="37"/>
      <c r="PYV63" s="37"/>
      <c r="PYW63" s="38"/>
      <c r="PYX63" s="37"/>
      <c r="PYY63" s="37"/>
      <c r="PYZ63" s="38"/>
      <c r="PZA63" s="37"/>
      <c r="PZB63" s="37"/>
      <c r="PZC63" s="38"/>
      <c r="PZD63" s="37"/>
      <c r="PZE63" s="37"/>
      <c r="PZF63" s="38"/>
      <c r="PZG63" s="37"/>
      <c r="PZH63" s="37"/>
      <c r="PZI63" s="38"/>
      <c r="PZJ63" s="37"/>
      <c r="PZK63" s="37"/>
      <c r="PZL63" s="38"/>
      <c r="PZM63" s="37"/>
      <c r="PZN63" s="37"/>
      <c r="PZO63" s="38"/>
      <c r="PZP63" s="37"/>
      <c r="PZQ63" s="37"/>
      <c r="PZR63" s="38"/>
      <c r="PZS63" s="37"/>
      <c r="PZT63" s="37"/>
      <c r="PZU63" s="38"/>
      <c r="PZV63" s="37"/>
      <c r="PZW63" s="37"/>
      <c r="PZX63" s="38"/>
      <c r="PZY63" s="37"/>
      <c r="PZZ63" s="37"/>
      <c r="QAA63" s="38"/>
      <c r="QAB63" s="37"/>
      <c r="QAC63" s="37"/>
      <c r="QAD63" s="38"/>
      <c r="QAE63" s="37"/>
      <c r="QAF63" s="37"/>
      <c r="QAG63" s="38"/>
      <c r="QAH63" s="37"/>
      <c r="QAI63" s="37"/>
      <c r="QAJ63" s="38"/>
      <c r="QAK63" s="37"/>
      <c r="QAL63" s="37"/>
      <c r="QAM63" s="38"/>
      <c r="QAN63" s="37"/>
      <c r="QAO63" s="37"/>
      <c r="QAP63" s="38"/>
      <c r="QAQ63" s="37"/>
      <c r="QAR63" s="37"/>
      <c r="QAS63" s="38"/>
      <c r="QAT63" s="37"/>
      <c r="QAU63" s="37"/>
      <c r="QAV63" s="38"/>
      <c r="QAW63" s="37"/>
      <c r="QAX63" s="37"/>
      <c r="QAY63" s="38"/>
      <c r="QAZ63" s="37"/>
      <c r="QBA63" s="37"/>
      <c r="QBB63" s="38"/>
      <c r="QBC63" s="37"/>
      <c r="QBD63" s="37"/>
      <c r="QBE63" s="38"/>
      <c r="QBF63" s="37"/>
      <c r="QBG63" s="37"/>
      <c r="QBH63" s="38"/>
      <c r="QBI63" s="37"/>
      <c r="QBJ63" s="37"/>
      <c r="QBK63" s="38"/>
      <c r="QBL63" s="37"/>
      <c r="QBM63" s="37"/>
      <c r="QBN63" s="38"/>
      <c r="QBO63" s="37"/>
      <c r="QBP63" s="37"/>
      <c r="QBQ63" s="38"/>
      <c r="QBR63" s="37"/>
      <c r="QBS63" s="37"/>
      <c r="QBT63" s="38"/>
      <c r="QBU63" s="37"/>
      <c r="QBV63" s="37"/>
      <c r="QBW63" s="38"/>
      <c r="QBX63" s="37"/>
      <c r="QBY63" s="37"/>
      <c r="QBZ63" s="38"/>
      <c r="QCA63" s="37"/>
      <c r="QCB63" s="37"/>
      <c r="QCC63" s="38"/>
      <c r="QCD63" s="37"/>
      <c r="QCE63" s="37"/>
      <c r="QCF63" s="38"/>
      <c r="QCG63" s="37"/>
      <c r="QCH63" s="37"/>
      <c r="QCI63" s="38"/>
      <c r="QCJ63" s="37"/>
      <c r="QCK63" s="37"/>
      <c r="QCL63" s="38"/>
      <c r="QCM63" s="37"/>
      <c r="QCN63" s="37"/>
      <c r="QCO63" s="38"/>
      <c r="QCP63" s="37"/>
      <c r="QCQ63" s="37"/>
      <c r="QCR63" s="38"/>
      <c r="QCS63" s="37"/>
      <c r="QCT63" s="37"/>
      <c r="QCU63" s="38"/>
      <c r="QCV63" s="37"/>
      <c r="QCW63" s="37"/>
      <c r="QCX63" s="38"/>
      <c r="QCY63" s="37"/>
      <c r="QCZ63" s="37"/>
      <c r="QDA63" s="38"/>
      <c r="QDB63" s="37"/>
      <c r="QDC63" s="37"/>
      <c r="QDD63" s="38"/>
      <c r="QDE63" s="37"/>
      <c r="QDF63" s="37"/>
      <c r="QDG63" s="38"/>
      <c r="QDH63" s="37"/>
      <c r="QDI63" s="37"/>
      <c r="QDJ63" s="38"/>
      <c r="QDK63" s="37"/>
      <c r="QDL63" s="37"/>
      <c r="QDM63" s="38"/>
      <c r="QDN63" s="37"/>
      <c r="QDO63" s="37"/>
      <c r="QDP63" s="38"/>
      <c r="QDQ63" s="37"/>
      <c r="QDR63" s="37"/>
      <c r="QDS63" s="38"/>
      <c r="QDT63" s="37"/>
      <c r="QDU63" s="37"/>
      <c r="QDV63" s="38"/>
      <c r="QDW63" s="37"/>
      <c r="QDX63" s="37"/>
      <c r="QDY63" s="38"/>
      <c r="QDZ63" s="37"/>
      <c r="QEA63" s="37"/>
      <c r="QEB63" s="38"/>
      <c r="QEC63" s="37"/>
      <c r="QED63" s="37"/>
      <c r="QEE63" s="38"/>
      <c r="QEF63" s="37"/>
      <c r="QEG63" s="37"/>
      <c r="QEH63" s="38"/>
      <c r="QEI63" s="37"/>
      <c r="QEJ63" s="37"/>
      <c r="QEK63" s="38"/>
      <c r="QEL63" s="37"/>
      <c r="QEM63" s="37"/>
      <c r="QEN63" s="38"/>
      <c r="QEO63" s="37"/>
      <c r="QEP63" s="37"/>
      <c r="QEQ63" s="38"/>
      <c r="QER63" s="37"/>
      <c r="QES63" s="37"/>
      <c r="QET63" s="38"/>
      <c r="QEU63" s="37"/>
      <c r="QEV63" s="37"/>
      <c r="QEW63" s="38"/>
      <c r="QEX63" s="37"/>
      <c r="QEY63" s="37"/>
      <c r="QEZ63" s="38"/>
      <c r="QFA63" s="37"/>
      <c r="QFB63" s="37"/>
      <c r="QFC63" s="38"/>
      <c r="QFD63" s="37"/>
      <c r="QFE63" s="37"/>
      <c r="QFF63" s="38"/>
      <c r="QFG63" s="37"/>
      <c r="QFH63" s="37"/>
      <c r="QFI63" s="38"/>
      <c r="QFJ63" s="37"/>
      <c r="QFK63" s="37"/>
      <c r="QFL63" s="38"/>
      <c r="QFM63" s="37"/>
      <c r="QFN63" s="37"/>
      <c r="QFO63" s="38"/>
      <c r="QFP63" s="37"/>
      <c r="QFQ63" s="37"/>
      <c r="QFR63" s="38"/>
      <c r="QFS63" s="37"/>
      <c r="QFT63" s="37"/>
      <c r="QFU63" s="38"/>
      <c r="QFV63" s="37"/>
      <c r="QFW63" s="37"/>
      <c r="QFX63" s="38"/>
      <c r="QFY63" s="37"/>
      <c r="QFZ63" s="37"/>
      <c r="QGA63" s="38"/>
      <c r="QGB63" s="37"/>
      <c r="QGC63" s="37"/>
      <c r="QGD63" s="38"/>
      <c r="QGE63" s="37"/>
      <c r="QGF63" s="37"/>
      <c r="QGG63" s="38"/>
      <c r="QGH63" s="37"/>
      <c r="QGI63" s="37"/>
      <c r="QGJ63" s="38"/>
      <c r="QGK63" s="37"/>
      <c r="QGL63" s="37"/>
      <c r="QGM63" s="38"/>
      <c r="QGN63" s="37"/>
      <c r="QGO63" s="37"/>
      <c r="QGP63" s="38"/>
      <c r="QGQ63" s="37"/>
      <c r="QGR63" s="37"/>
      <c r="QGS63" s="38"/>
      <c r="QGT63" s="37"/>
      <c r="QGU63" s="37"/>
      <c r="QGV63" s="38"/>
      <c r="QGW63" s="37"/>
      <c r="QGX63" s="37"/>
      <c r="QGY63" s="38"/>
      <c r="QGZ63" s="37"/>
      <c r="QHA63" s="37"/>
      <c r="QHB63" s="38"/>
      <c r="QHC63" s="37"/>
      <c r="QHD63" s="37"/>
      <c r="QHE63" s="38"/>
      <c r="QHF63" s="37"/>
      <c r="QHG63" s="37"/>
      <c r="QHH63" s="38"/>
      <c r="QHI63" s="37"/>
      <c r="QHJ63" s="37"/>
      <c r="QHK63" s="38"/>
      <c r="QHL63" s="37"/>
      <c r="QHM63" s="37"/>
      <c r="QHN63" s="38"/>
      <c r="QHO63" s="37"/>
      <c r="QHP63" s="37"/>
      <c r="QHQ63" s="38"/>
      <c r="QHR63" s="37"/>
      <c r="QHS63" s="37"/>
      <c r="QHT63" s="38"/>
      <c r="QHU63" s="37"/>
      <c r="QHV63" s="37"/>
      <c r="QHW63" s="38"/>
      <c r="QHX63" s="37"/>
      <c r="QHY63" s="37"/>
      <c r="QHZ63" s="38"/>
      <c r="QIA63" s="37"/>
      <c r="QIB63" s="37"/>
      <c r="QIC63" s="38"/>
      <c r="QID63" s="37"/>
      <c r="QIE63" s="37"/>
      <c r="QIF63" s="38"/>
      <c r="QIG63" s="37"/>
      <c r="QIH63" s="37"/>
      <c r="QII63" s="38"/>
      <c r="QIJ63" s="37"/>
      <c r="QIK63" s="37"/>
      <c r="QIL63" s="38"/>
      <c r="QIM63" s="37"/>
      <c r="QIN63" s="37"/>
      <c r="QIO63" s="38"/>
      <c r="QIP63" s="37"/>
      <c r="QIQ63" s="37"/>
      <c r="QIR63" s="38"/>
      <c r="QIS63" s="37"/>
      <c r="QIT63" s="37"/>
      <c r="QIU63" s="38"/>
      <c r="QIV63" s="37"/>
      <c r="QIW63" s="37"/>
      <c r="QIX63" s="38"/>
      <c r="QIY63" s="37"/>
      <c r="QIZ63" s="37"/>
      <c r="QJA63" s="38"/>
      <c r="QJB63" s="37"/>
      <c r="QJC63" s="37"/>
      <c r="QJD63" s="38"/>
      <c r="QJE63" s="37"/>
      <c r="QJF63" s="37"/>
      <c r="QJG63" s="38"/>
      <c r="QJH63" s="37"/>
      <c r="QJI63" s="37"/>
      <c r="QJJ63" s="38"/>
      <c r="QJK63" s="37"/>
      <c r="QJL63" s="37"/>
      <c r="QJM63" s="38"/>
      <c r="QJN63" s="37"/>
      <c r="QJO63" s="37"/>
      <c r="QJP63" s="38"/>
      <c r="QJQ63" s="37"/>
      <c r="QJR63" s="37"/>
      <c r="QJS63" s="38"/>
      <c r="QJT63" s="37"/>
      <c r="QJU63" s="37"/>
      <c r="QJV63" s="38"/>
      <c r="QJW63" s="37"/>
      <c r="QJX63" s="37"/>
      <c r="QJY63" s="38"/>
      <c r="QJZ63" s="37"/>
      <c r="QKA63" s="37"/>
      <c r="QKB63" s="38"/>
      <c r="QKC63" s="37"/>
      <c r="QKD63" s="37"/>
      <c r="QKE63" s="38"/>
      <c r="QKF63" s="37"/>
      <c r="QKG63" s="37"/>
      <c r="QKH63" s="38"/>
      <c r="QKI63" s="37"/>
      <c r="QKJ63" s="37"/>
      <c r="QKK63" s="38"/>
      <c r="QKL63" s="37"/>
      <c r="QKM63" s="37"/>
      <c r="QKN63" s="38"/>
      <c r="QKO63" s="37"/>
      <c r="QKP63" s="37"/>
      <c r="QKQ63" s="38"/>
      <c r="QKR63" s="37"/>
      <c r="QKS63" s="37"/>
      <c r="QKT63" s="38"/>
      <c r="QKU63" s="37"/>
      <c r="QKV63" s="37"/>
      <c r="QKW63" s="38"/>
      <c r="QKX63" s="37"/>
      <c r="QKY63" s="37"/>
      <c r="QKZ63" s="38"/>
      <c r="QLA63" s="37"/>
      <c r="QLB63" s="37"/>
      <c r="QLC63" s="38"/>
      <c r="QLD63" s="37"/>
      <c r="QLE63" s="37"/>
      <c r="QLF63" s="38"/>
      <c r="QLG63" s="37"/>
      <c r="QLH63" s="37"/>
      <c r="QLI63" s="38"/>
      <c r="QLJ63" s="37"/>
      <c r="QLK63" s="37"/>
      <c r="QLL63" s="38"/>
      <c r="QLM63" s="37"/>
      <c r="QLN63" s="37"/>
      <c r="QLO63" s="38"/>
      <c r="QLP63" s="37"/>
      <c r="QLQ63" s="37"/>
      <c r="QLR63" s="38"/>
      <c r="QLS63" s="37"/>
      <c r="QLT63" s="37"/>
      <c r="QLU63" s="38"/>
      <c r="QLV63" s="37"/>
      <c r="QLW63" s="37"/>
      <c r="QLX63" s="38"/>
      <c r="QLY63" s="37"/>
      <c r="QLZ63" s="37"/>
      <c r="QMA63" s="38"/>
      <c r="QMB63" s="37"/>
      <c r="QMC63" s="37"/>
      <c r="QMD63" s="38"/>
      <c r="QME63" s="37"/>
      <c r="QMF63" s="37"/>
      <c r="QMG63" s="38"/>
      <c r="QMH63" s="37"/>
      <c r="QMI63" s="37"/>
      <c r="QMJ63" s="38"/>
      <c r="QMK63" s="37"/>
      <c r="QML63" s="37"/>
      <c r="QMM63" s="38"/>
      <c r="QMN63" s="37"/>
      <c r="QMO63" s="37"/>
      <c r="QMP63" s="38"/>
      <c r="QMQ63" s="37"/>
      <c r="QMR63" s="37"/>
      <c r="QMS63" s="38"/>
      <c r="QMT63" s="37"/>
      <c r="QMU63" s="37"/>
      <c r="QMV63" s="38"/>
      <c r="QMW63" s="37"/>
      <c r="QMX63" s="37"/>
      <c r="QMY63" s="38"/>
      <c r="QMZ63" s="37"/>
      <c r="QNA63" s="37"/>
      <c r="QNB63" s="38"/>
      <c r="QNC63" s="37"/>
      <c r="QND63" s="37"/>
      <c r="QNE63" s="38"/>
      <c r="QNF63" s="37"/>
      <c r="QNG63" s="37"/>
      <c r="QNH63" s="38"/>
      <c r="QNI63" s="37"/>
      <c r="QNJ63" s="37"/>
      <c r="QNK63" s="38"/>
      <c r="QNL63" s="37"/>
      <c r="QNM63" s="37"/>
      <c r="QNN63" s="38"/>
      <c r="QNO63" s="37"/>
      <c r="QNP63" s="37"/>
      <c r="QNQ63" s="38"/>
      <c r="QNR63" s="37"/>
      <c r="QNS63" s="37"/>
      <c r="QNT63" s="38"/>
      <c r="QNU63" s="37"/>
      <c r="QNV63" s="37"/>
      <c r="QNW63" s="38"/>
      <c r="QNX63" s="37"/>
      <c r="QNY63" s="37"/>
      <c r="QNZ63" s="38"/>
      <c r="QOA63" s="37"/>
      <c r="QOB63" s="37"/>
      <c r="QOC63" s="38"/>
      <c r="QOD63" s="37"/>
      <c r="QOE63" s="37"/>
      <c r="QOF63" s="38"/>
      <c r="QOG63" s="37"/>
      <c r="QOH63" s="37"/>
      <c r="QOI63" s="38"/>
      <c r="QOJ63" s="37"/>
      <c r="QOK63" s="37"/>
      <c r="QOL63" s="38"/>
      <c r="QOM63" s="37"/>
      <c r="QON63" s="37"/>
      <c r="QOO63" s="38"/>
      <c r="QOP63" s="37"/>
      <c r="QOQ63" s="37"/>
      <c r="QOR63" s="38"/>
      <c r="QOS63" s="37"/>
      <c r="QOT63" s="37"/>
      <c r="QOU63" s="38"/>
      <c r="QOV63" s="37"/>
      <c r="QOW63" s="37"/>
      <c r="QOX63" s="38"/>
      <c r="QOY63" s="37"/>
      <c r="QOZ63" s="37"/>
      <c r="QPA63" s="38"/>
      <c r="QPB63" s="37"/>
      <c r="QPC63" s="37"/>
      <c r="QPD63" s="38"/>
      <c r="QPE63" s="37"/>
      <c r="QPF63" s="37"/>
      <c r="QPG63" s="38"/>
      <c r="QPH63" s="37"/>
      <c r="QPI63" s="37"/>
      <c r="QPJ63" s="38"/>
      <c r="QPK63" s="37"/>
      <c r="QPL63" s="37"/>
      <c r="QPM63" s="38"/>
      <c r="QPN63" s="37"/>
      <c r="QPO63" s="37"/>
      <c r="QPP63" s="38"/>
      <c r="QPQ63" s="37"/>
      <c r="QPR63" s="37"/>
      <c r="QPS63" s="38"/>
      <c r="QPT63" s="37"/>
      <c r="QPU63" s="37"/>
      <c r="QPV63" s="38"/>
      <c r="QPW63" s="37"/>
      <c r="QPX63" s="37"/>
      <c r="QPY63" s="38"/>
      <c r="QPZ63" s="37"/>
      <c r="QQA63" s="37"/>
      <c r="QQB63" s="38"/>
      <c r="QQC63" s="37"/>
      <c r="QQD63" s="37"/>
      <c r="QQE63" s="38"/>
      <c r="QQF63" s="37"/>
      <c r="QQG63" s="37"/>
      <c r="QQH63" s="38"/>
      <c r="QQI63" s="37"/>
      <c r="QQJ63" s="37"/>
      <c r="QQK63" s="38"/>
      <c r="QQL63" s="37"/>
      <c r="QQM63" s="37"/>
      <c r="QQN63" s="38"/>
      <c r="QQO63" s="37"/>
      <c r="QQP63" s="37"/>
      <c r="QQQ63" s="38"/>
      <c r="QQR63" s="37"/>
      <c r="QQS63" s="37"/>
      <c r="QQT63" s="38"/>
      <c r="QQU63" s="37"/>
      <c r="QQV63" s="37"/>
      <c r="QQW63" s="38"/>
      <c r="QQX63" s="37"/>
      <c r="QQY63" s="37"/>
      <c r="QQZ63" s="38"/>
      <c r="QRA63" s="37"/>
      <c r="QRB63" s="37"/>
      <c r="QRC63" s="38"/>
      <c r="QRD63" s="37"/>
      <c r="QRE63" s="37"/>
      <c r="QRF63" s="38"/>
      <c r="QRG63" s="37"/>
      <c r="QRH63" s="37"/>
      <c r="QRI63" s="38"/>
      <c r="QRJ63" s="37"/>
      <c r="QRK63" s="37"/>
      <c r="QRL63" s="38"/>
      <c r="QRM63" s="37"/>
      <c r="QRN63" s="37"/>
      <c r="QRO63" s="38"/>
      <c r="QRP63" s="37"/>
      <c r="QRQ63" s="37"/>
      <c r="QRR63" s="38"/>
      <c r="QRS63" s="37"/>
      <c r="QRT63" s="37"/>
      <c r="QRU63" s="38"/>
      <c r="QRV63" s="37"/>
      <c r="QRW63" s="37"/>
      <c r="QRX63" s="38"/>
      <c r="QRY63" s="37"/>
      <c r="QRZ63" s="37"/>
      <c r="QSA63" s="38"/>
      <c r="QSB63" s="37"/>
      <c r="QSC63" s="37"/>
      <c r="QSD63" s="38"/>
      <c r="QSE63" s="37"/>
      <c r="QSF63" s="37"/>
      <c r="QSG63" s="38"/>
      <c r="QSH63" s="37"/>
      <c r="QSI63" s="37"/>
      <c r="QSJ63" s="38"/>
      <c r="QSK63" s="37"/>
      <c r="QSL63" s="37"/>
      <c r="QSM63" s="38"/>
      <c r="QSN63" s="37"/>
      <c r="QSO63" s="37"/>
      <c r="QSP63" s="38"/>
      <c r="QSQ63" s="37"/>
      <c r="QSR63" s="37"/>
      <c r="QSS63" s="38"/>
      <c r="QST63" s="37"/>
      <c r="QSU63" s="37"/>
      <c r="QSV63" s="38"/>
      <c r="QSW63" s="37"/>
      <c r="QSX63" s="37"/>
      <c r="QSY63" s="38"/>
      <c r="QSZ63" s="37"/>
      <c r="QTA63" s="37"/>
      <c r="QTB63" s="38"/>
      <c r="QTC63" s="37"/>
      <c r="QTD63" s="37"/>
      <c r="QTE63" s="38"/>
      <c r="QTF63" s="37"/>
      <c r="QTG63" s="37"/>
      <c r="QTH63" s="38"/>
      <c r="QTI63" s="37"/>
      <c r="QTJ63" s="37"/>
      <c r="QTK63" s="38"/>
      <c r="QTL63" s="37"/>
      <c r="QTM63" s="37"/>
      <c r="QTN63" s="38"/>
      <c r="QTO63" s="37"/>
      <c r="QTP63" s="37"/>
      <c r="QTQ63" s="38"/>
      <c r="QTR63" s="37"/>
      <c r="QTS63" s="37"/>
      <c r="QTT63" s="38"/>
      <c r="QTU63" s="37"/>
      <c r="QTV63" s="37"/>
      <c r="QTW63" s="38"/>
      <c r="QTX63" s="37"/>
      <c r="QTY63" s="37"/>
      <c r="QTZ63" s="38"/>
      <c r="QUA63" s="37"/>
      <c r="QUB63" s="37"/>
      <c r="QUC63" s="38"/>
      <c r="QUD63" s="37"/>
      <c r="QUE63" s="37"/>
      <c r="QUF63" s="38"/>
      <c r="QUG63" s="37"/>
      <c r="QUH63" s="37"/>
      <c r="QUI63" s="38"/>
      <c r="QUJ63" s="37"/>
      <c r="QUK63" s="37"/>
      <c r="QUL63" s="38"/>
      <c r="QUM63" s="37"/>
      <c r="QUN63" s="37"/>
      <c r="QUO63" s="38"/>
      <c r="QUP63" s="37"/>
      <c r="QUQ63" s="37"/>
      <c r="QUR63" s="38"/>
      <c r="QUS63" s="37"/>
      <c r="QUT63" s="37"/>
      <c r="QUU63" s="38"/>
      <c r="QUV63" s="37"/>
      <c r="QUW63" s="37"/>
      <c r="QUX63" s="38"/>
      <c r="QUY63" s="37"/>
      <c r="QUZ63" s="37"/>
      <c r="QVA63" s="38"/>
      <c r="QVB63" s="37"/>
      <c r="QVC63" s="37"/>
      <c r="QVD63" s="38"/>
      <c r="QVE63" s="37"/>
      <c r="QVF63" s="37"/>
      <c r="QVG63" s="38"/>
      <c r="QVH63" s="37"/>
      <c r="QVI63" s="37"/>
      <c r="QVJ63" s="38"/>
      <c r="QVK63" s="37"/>
      <c r="QVL63" s="37"/>
      <c r="QVM63" s="38"/>
      <c r="QVN63" s="37"/>
      <c r="QVO63" s="37"/>
      <c r="QVP63" s="38"/>
      <c r="QVQ63" s="37"/>
      <c r="QVR63" s="37"/>
      <c r="QVS63" s="38"/>
      <c r="QVT63" s="37"/>
      <c r="QVU63" s="37"/>
      <c r="QVV63" s="38"/>
      <c r="QVW63" s="37"/>
      <c r="QVX63" s="37"/>
      <c r="QVY63" s="38"/>
      <c r="QVZ63" s="37"/>
      <c r="QWA63" s="37"/>
      <c r="QWB63" s="38"/>
      <c r="QWC63" s="37"/>
      <c r="QWD63" s="37"/>
      <c r="QWE63" s="38"/>
      <c r="QWF63" s="37"/>
      <c r="QWG63" s="37"/>
      <c r="QWH63" s="38"/>
      <c r="QWI63" s="37"/>
      <c r="QWJ63" s="37"/>
      <c r="QWK63" s="38"/>
      <c r="QWL63" s="37"/>
      <c r="QWM63" s="37"/>
      <c r="QWN63" s="38"/>
      <c r="QWO63" s="37"/>
      <c r="QWP63" s="37"/>
      <c r="QWQ63" s="38"/>
      <c r="QWR63" s="37"/>
      <c r="QWS63" s="37"/>
      <c r="QWT63" s="38"/>
      <c r="QWU63" s="37"/>
      <c r="QWV63" s="37"/>
      <c r="QWW63" s="38"/>
      <c r="QWX63" s="37"/>
      <c r="QWY63" s="37"/>
      <c r="QWZ63" s="38"/>
      <c r="QXA63" s="37"/>
      <c r="QXB63" s="37"/>
      <c r="QXC63" s="38"/>
      <c r="QXD63" s="37"/>
      <c r="QXE63" s="37"/>
      <c r="QXF63" s="38"/>
      <c r="QXG63" s="37"/>
      <c r="QXH63" s="37"/>
      <c r="QXI63" s="38"/>
      <c r="QXJ63" s="37"/>
      <c r="QXK63" s="37"/>
      <c r="QXL63" s="38"/>
      <c r="QXM63" s="37"/>
      <c r="QXN63" s="37"/>
      <c r="QXO63" s="38"/>
      <c r="QXP63" s="37"/>
      <c r="QXQ63" s="37"/>
      <c r="QXR63" s="38"/>
      <c r="QXS63" s="37"/>
      <c r="QXT63" s="37"/>
      <c r="QXU63" s="38"/>
      <c r="QXV63" s="37"/>
      <c r="QXW63" s="37"/>
      <c r="QXX63" s="38"/>
      <c r="QXY63" s="37"/>
      <c r="QXZ63" s="37"/>
      <c r="QYA63" s="38"/>
      <c r="QYB63" s="37"/>
      <c r="QYC63" s="37"/>
      <c r="QYD63" s="38"/>
      <c r="QYE63" s="37"/>
      <c r="QYF63" s="37"/>
      <c r="QYG63" s="38"/>
      <c r="QYH63" s="37"/>
      <c r="QYI63" s="37"/>
      <c r="QYJ63" s="38"/>
      <c r="QYK63" s="37"/>
      <c r="QYL63" s="37"/>
      <c r="QYM63" s="38"/>
      <c r="QYN63" s="37"/>
      <c r="QYO63" s="37"/>
      <c r="QYP63" s="38"/>
      <c r="QYQ63" s="37"/>
      <c r="QYR63" s="37"/>
      <c r="QYS63" s="38"/>
      <c r="QYT63" s="37"/>
      <c r="QYU63" s="37"/>
      <c r="QYV63" s="38"/>
      <c r="QYW63" s="37"/>
      <c r="QYX63" s="37"/>
      <c r="QYY63" s="38"/>
      <c r="QYZ63" s="37"/>
      <c r="QZA63" s="37"/>
      <c r="QZB63" s="38"/>
      <c r="QZC63" s="37"/>
      <c r="QZD63" s="37"/>
      <c r="QZE63" s="38"/>
      <c r="QZF63" s="37"/>
      <c r="QZG63" s="37"/>
      <c r="QZH63" s="38"/>
      <c r="QZI63" s="37"/>
      <c r="QZJ63" s="37"/>
      <c r="QZK63" s="38"/>
      <c r="QZL63" s="37"/>
      <c r="QZM63" s="37"/>
      <c r="QZN63" s="38"/>
      <c r="QZO63" s="37"/>
      <c r="QZP63" s="37"/>
      <c r="QZQ63" s="38"/>
      <c r="QZR63" s="37"/>
      <c r="QZS63" s="37"/>
      <c r="QZT63" s="38"/>
      <c r="QZU63" s="37"/>
      <c r="QZV63" s="37"/>
      <c r="QZW63" s="38"/>
      <c r="QZX63" s="37"/>
      <c r="QZY63" s="37"/>
      <c r="QZZ63" s="38"/>
      <c r="RAA63" s="37"/>
      <c r="RAB63" s="37"/>
      <c r="RAC63" s="38"/>
      <c r="RAD63" s="37"/>
      <c r="RAE63" s="37"/>
      <c r="RAF63" s="38"/>
      <c r="RAG63" s="37"/>
      <c r="RAH63" s="37"/>
      <c r="RAI63" s="38"/>
      <c r="RAJ63" s="37"/>
      <c r="RAK63" s="37"/>
      <c r="RAL63" s="38"/>
      <c r="RAM63" s="37"/>
      <c r="RAN63" s="37"/>
      <c r="RAO63" s="38"/>
      <c r="RAP63" s="37"/>
      <c r="RAQ63" s="37"/>
      <c r="RAR63" s="38"/>
      <c r="RAS63" s="37"/>
      <c r="RAT63" s="37"/>
      <c r="RAU63" s="38"/>
      <c r="RAV63" s="37"/>
      <c r="RAW63" s="37"/>
      <c r="RAX63" s="38"/>
      <c r="RAY63" s="37"/>
      <c r="RAZ63" s="37"/>
      <c r="RBA63" s="38"/>
      <c r="RBB63" s="37"/>
      <c r="RBC63" s="37"/>
      <c r="RBD63" s="38"/>
      <c r="RBE63" s="37"/>
      <c r="RBF63" s="37"/>
      <c r="RBG63" s="38"/>
      <c r="RBH63" s="37"/>
      <c r="RBI63" s="37"/>
      <c r="RBJ63" s="38"/>
      <c r="RBK63" s="37"/>
      <c r="RBL63" s="37"/>
      <c r="RBM63" s="38"/>
      <c r="RBN63" s="37"/>
      <c r="RBO63" s="37"/>
      <c r="RBP63" s="38"/>
      <c r="RBQ63" s="37"/>
      <c r="RBR63" s="37"/>
      <c r="RBS63" s="38"/>
      <c r="RBT63" s="37"/>
      <c r="RBU63" s="37"/>
      <c r="RBV63" s="38"/>
      <c r="RBW63" s="37"/>
      <c r="RBX63" s="37"/>
      <c r="RBY63" s="38"/>
      <c r="RBZ63" s="37"/>
      <c r="RCA63" s="37"/>
      <c r="RCB63" s="38"/>
      <c r="RCC63" s="37"/>
      <c r="RCD63" s="37"/>
      <c r="RCE63" s="38"/>
      <c r="RCF63" s="37"/>
      <c r="RCG63" s="37"/>
      <c r="RCH63" s="38"/>
      <c r="RCI63" s="37"/>
      <c r="RCJ63" s="37"/>
      <c r="RCK63" s="38"/>
      <c r="RCL63" s="37"/>
      <c r="RCM63" s="37"/>
      <c r="RCN63" s="38"/>
      <c r="RCO63" s="37"/>
      <c r="RCP63" s="37"/>
      <c r="RCQ63" s="38"/>
      <c r="RCR63" s="37"/>
      <c r="RCS63" s="37"/>
      <c r="RCT63" s="38"/>
      <c r="RCU63" s="37"/>
      <c r="RCV63" s="37"/>
      <c r="RCW63" s="38"/>
      <c r="RCX63" s="37"/>
      <c r="RCY63" s="37"/>
      <c r="RCZ63" s="38"/>
      <c r="RDA63" s="37"/>
      <c r="RDB63" s="37"/>
      <c r="RDC63" s="38"/>
      <c r="RDD63" s="37"/>
      <c r="RDE63" s="37"/>
      <c r="RDF63" s="38"/>
      <c r="RDG63" s="37"/>
      <c r="RDH63" s="37"/>
      <c r="RDI63" s="38"/>
      <c r="RDJ63" s="37"/>
      <c r="RDK63" s="37"/>
      <c r="RDL63" s="38"/>
      <c r="RDM63" s="37"/>
      <c r="RDN63" s="37"/>
      <c r="RDO63" s="38"/>
      <c r="RDP63" s="37"/>
      <c r="RDQ63" s="37"/>
      <c r="RDR63" s="38"/>
      <c r="RDS63" s="37"/>
      <c r="RDT63" s="37"/>
      <c r="RDU63" s="38"/>
      <c r="RDV63" s="37"/>
      <c r="RDW63" s="37"/>
      <c r="RDX63" s="38"/>
      <c r="RDY63" s="37"/>
      <c r="RDZ63" s="37"/>
      <c r="REA63" s="38"/>
      <c r="REB63" s="37"/>
      <c r="REC63" s="37"/>
      <c r="RED63" s="38"/>
      <c r="REE63" s="37"/>
      <c r="REF63" s="37"/>
      <c r="REG63" s="38"/>
      <c r="REH63" s="37"/>
      <c r="REI63" s="37"/>
      <c r="REJ63" s="38"/>
      <c r="REK63" s="37"/>
      <c r="REL63" s="37"/>
      <c r="REM63" s="38"/>
      <c r="REN63" s="37"/>
      <c r="REO63" s="37"/>
      <c r="REP63" s="38"/>
      <c r="REQ63" s="37"/>
      <c r="RER63" s="37"/>
      <c r="RES63" s="38"/>
      <c r="RET63" s="37"/>
      <c r="REU63" s="37"/>
      <c r="REV63" s="38"/>
      <c r="REW63" s="37"/>
      <c r="REX63" s="37"/>
      <c r="REY63" s="38"/>
      <c r="REZ63" s="37"/>
      <c r="RFA63" s="37"/>
      <c r="RFB63" s="38"/>
      <c r="RFC63" s="37"/>
      <c r="RFD63" s="37"/>
      <c r="RFE63" s="38"/>
      <c r="RFF63" s="37"/>
      <c r="RFG63" s="37"/>
      <c r="RFH63" s="38"/>
      <c r="RFI63" s="37"/>
      <c r="RFJ63" s="37"/>
      <c r="RFK63" s="38"/>
      <c r="RFL63" s="37"/>
      <c r="RFM63" s="37"/>
      <c r="RFN63" s="38"/>
      <c r="RFO63" s="37"/>
      <c r="RFP63" s="37"/>
      <c r="RFQ63" s="38"/>
      <c r="RFR63" s="37"/>
      <c r="RFS63" s="37"/>
      <c r="RFT63" s="38"/>
      <c r="RFU63" s="37"/>
      <c r="RFV63" s="37"/>
      <c r="RFW63" s="38"/>
      <c r="RFX63" s="37"/>
      <c r="RFY63" s="37"/>
      <c r="RFZ63" s="38"/>
      <c r="RGA63" s="37"/>
      <c r="RGB63" s="37"/>
      <c r="RGC63" s="38"/>
      <c r="RGD63" s="37"/>
      <c r="RGE63" s="37"/>
      <c r="RGF63" s="38"/>
      <c r="RGG63" s="37"/>
      <c r="RGH63" s="37"/>
      <c r="RGI63" s="38"/>
      <c r="RGJ63" s="37"/>
      <c r="RGK63" s="37"/>
      <c r="RGL63" s="38"/>
      <c r="RGM63" s="37"/>
      <c r="RGN63" s="37"/>
      <c r="RGO63" s="38"/>
      <c r="RGP63" s="37"/>
      <c r="RGQ63" s="37"/>
      <c r="RGR63" s="38"/>
      <c r="RGS63" s="37"/>
      <c r="RGT63" s="37"/>
      <c r="RGU63" s="38"/>
      <c r="RGV63" s="37"/>
      <c r="RGW63" s="37"/>
      <c r="RGX63" s="38"/>
      <c r="RGY63" s="37"/>
      <c r="RGZ63" s="37"/>
      <c r="RHA63" s="38"/>
      <c r="RHB63" s="37"/>
      <c r="RHC63" s="37"/>
      <c r="RHD63" s="38"/>
      <c r="RHE63" s="37"/>
      <c r="RHF63" s="37"/>
      <c r="RHG63" s="38"/>
      <c r="RHH63" s="37"/>
      <c r="RHI63" s="37"/>
      <c r="RHJ63" s="38"/>
      <c r="RHK63" s="37"/>
      <c r="RHL63" s="37"/>
      <c r="RHM63" s="38"/>
      <c r="RHN63" s="37"/>
      <c r="RHO63" s="37"/>
      <c r="RHP63" s="38"/>
      <c r="RHQ63" s="37"/>
      <c r="RHR63" s="37"/>
      <c r="RHS63" s="38"/>
      <c r="RHT63" s="37"/>
      <c r="RHU63" s="37"/>
      <c r="RHV63" s="38"/>
      <c r="RHW63" s="37"/>
      <c r="RHX63" s="37"/>
      <c r="RHY63" s="38"/>
      <c r="RHZ63" s="37"/>
      <c r="RIA63" s="37"/>
      <c r="RIB63" s="38"/>
      <c r="RIC63" s="37"/>
      <c r="RID63" s="37"/>
      <c r="RIE63" s="38"/>
      <c r="RIF63" s="37"/>
      <c r="RIG63" s="37"/>
      <c r="RIH63" s="38"/>
      <c r="RII63" s="37"/>
      <c r="RIJ63" s="37"/>
      <c r="RIK63" s="38"/>
      <c r="RIL63" s="37"/>
      <c r="RIM63" s="37"/>
      <c r="RIN63" s="38"/>
      <c r="RIO63" s="37"/>
      <c r="RIP63" s="37"/>
      <c r="RIQ63" s="38"/>
      <c r="RIR63" s="37"/>
      <c r="RIS63" s="37"/>
      <c r="RIT63" s="38"/>
      <c r="RIU63" s="37"/>
      <c r="RIV63" s="37"/>
      <c r="RIW63" s="38"/>
      <c r="RIX63" s="37"/>
      <c r="RIY63" s="37"/>
      <c r="RIZ63" s="38"/>
      <c r="RJA63" s="37"/>
      <c r="RJB63" s="37"/>
      <c r="RJC63" s="38"/>
      <c r="RJD63" s="37"/>
      <c r="RJE63" s="37"/>
      <c r="RJF63" s="38"/>
      <c r="RJG63" s="37"/>
      <c r="RJH63" s="37"/>
      <c r="RJI63" s="38"/>
      <c r="RJJ63" s="37"/>
      <c r="RJK63" s="37"/>
      <c r="RJL63" s="38"/>
      <c r="RJM63" s="37"/>
      <c r="RJN63" s="37"/>
      <c r="RJO63" s="38"/>
      <c r="RJP63" s="37"/>
      <c r="RJQ63" s="37"/>
      <c r="RJR63" s="38"/>
      <c r="RJS63" s="37"/>
      <c r="RJT63" s="37"/>
      <c r="RJU63" s="38"/>
      <c r="RJV63" s="37"/>
      <c r="RJW63" s="37"/>
      <c r="RJX63" s="38"/>
      <c r="RJY63" s="37"/>
      <c r="RJZ63" s="37"/>
      <c r="RKA63" s="38"/>
      <c r="RKB63" s="37"/>
      <c r="RKC63" s="37"/>
      <c r="RKD63" s="38"/>
      <c r="RKE63" s="37"/>
      <c r="RKF63" s="37"/>
      <c r="RKG63" s="38"/>
      <c r="RKH63" s="37"/>
      <c r="RKI63" s="37"/>
      <c r="RKJ63" s="38"/>
      <c r="RKK63" s="37"/>
      <c r="RKL63" s="37"/>
      <c r="RKM63" s="38"/>
      <c r="RKN63" s="37"/>
      <c r="RKO63" s="37"/>
      <c r="RKP63" s="38"/>
      <c r="RKQ63" s="37"/>
      <c r="RKR63" s="37"/>
      <c r="RKS63" s="38"/>
      <c r="RKT63" s="37"/>
      <c r="RKU63" s="37"/>
      <c r="RKV63" s="38"/>
      <c r="RKW63" s="37"/>
      <c r="RKX63" s="37"/>
      <c r="RKY63" s="38"/>
      <c r="RKZ63" s="37"/>
      <c r="RLA63" s="37"/>
      <c r="RLB63" s="38"/>
      <c r="RLC63" s="37"/>
      <c r="RLD63" s="37"/>
      <c r="RLE63" s="38"/>
      <c r="RLF63" s="37"/>
      <c r="RLG63" s="37"/>
      <c r="RLH63" s="38"/>
      <c r="RLI63" s="37"/>
      <c r="RLJ63" s="37"/>
      <c r="RLK63" s="38"/>
      <c r="RLL63" s="37"/>
      <c r="RLM63" s="37"/>
      <c r="RLN63" s="38"/>
      <c r="RLO63" s="37"/>
      <c r="RLP63" s="37"/>
      <c r="RLQ63" s="38"/>
      <c r="RLR63" s="37"/>
      <c r="RLS63" s="37"/>
      <c r="RLT63" s="38"/>
      <c r="RLU63" s="37"/>
      <c r="RLV63" s="37"/>
      <c r="RLW63" s="38"/>
      <c r="RLX63" s="37"/>
      <c r="RLY63" s="37"/>
      <c r="RLZ63" s="38"/>
      <c r="RMA63" s="37"/>
      <c r="RMB63" s="37"/>
      <c r="RMC63" s="38"/>
      <c r="RMD63" s="37"/>
      <c r="RME63" s="37"/>
      <c r="RMF63" s="38"/>
      <c r="RMG63" s="37"/>
      <c r="RMH63" s="37"/>
      <c r="RMI63" s="38"/>
      <c r="RMJ63" s="37"/>
      <c r="RMK63" s="37"/>
      <c r="RML63" s="38"/>
      <c r="RMM63" s="37"/>
      <c r="RMN63" s="37"/>
      <c r="RMO63" s="38"/>
      <c r="RMP63" s="37"/>
      <c r="RMQ63" s="37"/>
      <c r="RMR63" s="38"/>
      <c r="RMS63" s="37"/>
      <c r="RMT63" s="37"/>
      <c r="RMU63" s="38"/>
      <c r="RMV63" s="37"/>
      <c r="RMW63" s="37"/>
      <c r="RMX63" s="38"/>
      <c r="RMY63" s="37"/>
      <c r="RMZ63" s="37"/>
      <c r="RNA63" s="38"/>
      <c r="RNB63" s="37"/>
      <c r="RNC63" s="37"/>
      <c r="RND63" s="38"/>
      <c r="RNE63" s="37"/>
      <c r="RNF63" s="37"/>
      <c r="RNG63" s="38"/>
      <c r="RNH63" s="37"/>
      <c r="RNI63" s="37"/>
      <c r="RNJ63" s="38"/>
      <c r="RNK63" s="37"/>
      <c r="RNL63" s="37"/>
      <c r="RNM63" s="38"/>
      <c r="RNN63" s="37"/>
      <c r="RNO63" s="37"/>
      <c r="RNP63" s="38"/>
      <c r="RNQ63" s="37"/>
      <c r="RNR63" s="37"/>
      <c r="RNS63" s="38"/>
      <c r="RNT63" s="37"/>
      <c r="RNU63" s="37"/>
      <c r="RNV63" s="38"/>
      <c r="RNW63" s="37"/>
      <c r="RNX63" s="37"/>
      <c r="RNY63" s="38"/>
      <c r="RNZ63" s="37"/>
      <c r="ROA63" s="37"/>
      <c r="ROB63" s="38"/>
      <c r="ROC63" s="37"/>
      <c r="ROD63" s="37"/>
      <c r="ROE63" s="38"/>
      <c r="ROF63" s="37"/>
      <c r="ROG63" s="37"/>
      <c r="ROH63" s="38"/>
      <c r="ROI63" s="37"/>
      <c r="ROJ63" s="37"/>
      <c r="ROK63" s="38"/>
      <c r="ROL63" s="37"/>
      <c r="ROM63" s="37"/>
      <c r="RON63" s="38"/>
      <c r="ROO63" s="37"/>
      <c r="ROP63" s="37"/>
      <c r="ROQ63" s="38"/>
      <c r="ROR63" s="37"/>
      <c r="ROS63" s="37"/>
      <c r="ROT63" s="38"/>
      <c r="ROU63" s="37"/>
      <c r="ROV63" s="37"/>
      <c r="ROW63" s="38"/>
      <c r="ROX63" s="37"/>
      <c r="ROY63" s="37"/>
      <c r="ROZ63" s="38"/>
      <c r="RPA63" s="37"/>
      <c r="RPB63" s="37"/>
      <c r="RPC63" s="38"/>
      <c r="RPD63" s="37"/>
      <c r="RPE63" s="37"/>
      <c r="RPF63" s="38"/>
      <c r="RPG63" s="37"/>
      <c r="RPH63" s="37"/>
      <c r="RPI63" s="38"/>
      <c r="RPJ63" s="37"/>
      <c r="RPK63" s="37"/>
      <c r="RPL63" s="38"/>
      <c r="RPM63" s="37"/>
      <c r="RPN63" s="37"/>
      <c r="RPO63" s="38"/>
      <c r="RPP63" s="37"/>
      <c r="RPQ63" s="37"/>
      <c r="RPR63" s="38"/>
      <c r="RPS63" s="37"/>
      <c r="RPT63" s="37"/>
      <c r="RPU63" s="38"/>
      <c r="RPV63" s="37"/>
      <c r="RPW63" s="37"/>
      <c r="RPX63" s="38"/>
      <c r="RPY63" s="37"/>
      <c r="RPZ63" s="37"/>
      <c r="RQA63" s="38"/>
      <c r="RQB63" s="37"/>
      <c r="RQC63" s="37"/>
      <c r="RQD63" s="38"/>
      <c r="RQE63" s="37"/>
      <c r="RQF63" s="37"/>
      <c r="RQG63" s="38"/>
      <c r="RQH63" s="37"/>
      <c r="RQI63" s="37"/>
      <c r="RQJ63" s="38"/>
      <c r="RQK63" s="37"/>
      <c r="RQL63" s="37"/>
      <c r="RQM63" s="38"/>
      <c r="RQN63" s="37"/>
      <c r="RQO63" s="37"/>
      <c r="RQP63" s="38"/>
      <c r="RQQ63" s="37"/>
      <c r="RQR63" s="37"/>
      <c r="RQS63" s="38"/>
      <c r="RQT63" s="37"/>
      <c r="RQU63" s="37"/>
      <c r="RQV63" s="38"/>
      <c r="RQW63" s="37"/>
      <c r="RQX63" s="37"/>
      <c r="RQY63" s="38"/>
      <c r="RQZ63" s="37"/>
      <c r="RRA63" s="37"/>
      <c r="RRB63" s="38"/>
      <c r="RRC63" s="37"/>
      <c r="RRD63" s="37"/>
      <c r="RRE63" s="38"/>
      <c r="RRF63" s="37"/>
      <c r="RRG63" s="37"/>
      <c r="RRH63" s="38"/>
      <c r="RRI63" s="37"/>
      <c r="RRJ63" s="37"/>
      <c r="RRK63" s="38"/>
      <c r="RRL63" s="37"/>
      <c r="RRM63" s="37"/>
      <c r="RRN63" s="38"/>
      <c r="RRO63" s="37"/>
      <c r="RRP63" s="37"/>
      <c r="RRQ63" s="38"/>
      <c r="RRR63" s="37"/>
      <c r="RRS63" s="37"/>
      <c r="RRT63" s="38"/>
      <c r="RRU63" s="37"/>
      <c r="RRV63" s="37"/>
      <c r="RRW63" s="38"/>
      <c r="RRX63" s="37"/>
      <c r="RRY63" s="37"/>
      <c r="RRZ63" s="38"/>
      <c r="RSA63" s="37"/>
      <c r="RSB63" s="37"/>
      <c r="RSC63" s="38"/>
      <c r="RSD63" s="37"/>
      <c r="RSE63" s="37"/>
      <c r="RSF63" s="38"/>
      <c r="RSG63" s="37"/>
      <c r="RSH63" s="37"/>
      <c r="RSI63" s="38"/>
      <c r="RSJ63" s="37"/>
      <c r="RSK63" s="37"/>
      <c r="RSL63" s="38"/>
      <c r="RSM63" s="37"/>
      <c r="RSN63" s="37"/>
      <c r="RSO63" s="38"/>
      <c r="RSP63" s="37"/>
      <c r="RSQ63" s="37"/>
      <c r="RSR63" s="38"/>
      <c r="RSS63" s="37"/>
      <c r="RST63" s="37"/>
      <c r="RSU63" s="38"/>
      <c r="RSV63" s="37"/>
      <c r="RSW63" s="37"/>
      <c r="RSX63" s="38"/>
      <c r="RSY63" s="37"/>
      <c r="RSZ63" s="37"/>
      <c r="RTA63" s="38"/>
      <c r="RTB63" s="37"/>
      <c r="RTC63" s="37"/>
      <c r="RTD63" s="38"/>
      <c r="RTE63" s="37"/>
      <c r="RTF63" s="37"/>
      <c r="RTG63" s="38"/>
      <c r="RTH63" s="37"/>
      <c r="RTI63" s="37"/>
      <c r="RTJ63" s="38"/>
      <c r="RTK63" s="37"/>
      <c r="RTL63" s="37"/>
      <c r="RTM63" s="38"/>
      <c r="RTN63" s="37"/>
      <c r="RTO63" s="37"/>
      <c r="RTP63" s="38"/>
      <c r="RTQ63" s="37"/>
      <c r="RTR63" s="37"/>
      <c r="RTS63" s="38"/>
      <c r="RTT63" s="37"/>
      <c r="RTU63" s="37"/>
      <c r="RTV63" s="38"/>
      <c r="RTW63" s="37"/>
      <c r="RTX63" s="37"/>
      <c r="RTY63" s="38"/>
      <c r="RTZ63" s="37"/>
      <c r="RUA63" s="37"/>
      <c r="RUB63" s="38"/>
      <c r="RUC63" s="37"/>
      <c r="RUD63" s="37"/>
      <c r="RUE63" s="38"/>
      <c r="RUF63" s="37"/>
      <c r="RUG63" s="37"/>
      <c r="RUH63" s="38"/>
      <c r="RUI63" s="37"/>
      <c r="RUJ63" s="37"/>
      <c r="RUK63" s="38"/>
      <c r="RUL63" s="37"/>
      <c r="RUM63" s="37"/>
      <c r="RUN63" s="38"/>
      <c r="RUO63" s="37"/>
      <c r="RUP63" s="37"/>
      <c r="RUQ63" s="38"/>
      <c r="RUR63" s="37"/>
      <c r="RUS63" s="37"/>
      <c r="RUT63" s="38"/>
      <c r="RUU63" s="37"/>
      <c r="RUV63" s="37"/>
      <c r="RUW63" s="38"/>
      <c r="RUX63" s="37"/>
      <c r="RUY63" s="37"/>
      <c r="RUZ63" s="38"/>
      <c r="RVA63" s="37"/>
      <c r="RVB63" s="37"/>
      <c r="RVC63" s="38"/>
      <c r="RVD63" s="37"/>
      <c r="RVE63" s="37"/>
      <c r="RVF63" s="38"/>
      <c r="RVG63" s="37"/>
      <c r="RVH63" s="37"/>
      <c r="RVI63" s="38"/>
      <c r="RVJ63" s="37"/>
      <c r="RVK63" s="37"/>
      <c r="RVL63" s="38"/>
      <c r="RVM63" s="37"/>
      <c r="RVN63" s="37"/>
      <c r="RVO63" s="38"/>
      <c r="RVP63" s="37"/>
      <c r="RVQ63" s="37"/>
      <c r="RVR63" s="38"/>
      <c r="RVS63" s="37"/>
      <c r="RVT63" s="37"/>
      <c r="RVU63" s="38"/>
      <c r="RVV63" s="37"/>
      <c r="RVW63" s="37"/>
      <c r="RVX63" s="38"/>
      <c r="RVY63" s="37"/>
      <c r="RVZ63" s="37"/>
      <c r="RWA63" s="38"/>
      <c r="RWB63" s="37"/>
      <c r="RWC63" s="37"/>
      <c r="RWD63" s="38"/>
      <c r="RWE63" s="37"/>
      <c r="RWF63" s="37"/>
      <c r="RWG63" s="38"/>
      <c r="RWH63" s="37"/>
      <c r="RWI63" s="37"/>
      <c r="RWJ63" s="38"/>
      <c r="RWK63" s="37"/>
      <c r="RWL63" s="37"/>
      <c r="RWM63" s="38"/>
      <c r="RWN63" s="37"/>
      <c r="RWO63" s="37"/>
      <c r="RWP63" s="38"/>
      <c r="RWQ63" s="37"/>
      <c r="RWR63" s="37"/>
      <c r="RWS63" s="38"/>
      <c r="RWT63" s="37"/>
      <c r="RWU63" s="37"/>
      <c r="RWV63" s="38"/>
      <c r="RWW63" s="37"/>
      <c r="RWX63" s="37"/>
      <c r="RWY63" s="38"/>
      <c r="RWZ63" s="37"/>
      <c r="RXA63" s="37"/>
      <c r="RXB63" s="38"/>
      <c r="RXC63" s="37"/>
      <c r="RXD63" s="37"/>
      <c r="RXE63" s="38"/>
      <c r="RXF63" s="37"/>
      <c r="RXG63" s="37"/>
      <c r="RXH63" s="38"/>
      <c r="RXI63" s="37"/>
      <c r="RXJ63" s="37"/>
      <c r="RXK63" s="38"/>
      <c r="RXL63" s="37"/>
      <c r="RXM63" s="37"/>
      <c r="RXN63" s="38"/>
      <c r="RXO63" s="37"/>
      <c r="RXP63" s="37"/>
      <c r="RXQ63" s="38"/>
      <c r="RXR63" s="37"/>
      <c r="RXS63" s="37"/>
      <c r="RXT63" s="38"/>
      <c r="RXU63" s="37"/>
      <c r="RXV63" s="37"/>
      <c r="RXW63" s="38"/>
      <c r="RXX63" s="37"/>
      <c r="RXY63" s="37"/>
      <c r="RXZ63" s="38"/>
      <c r="RYA63" s="37"/>
      <c r="RYB63" s="37"/>
      <c r="RYC63" s="38"/>
      <c r="RYD63" s="37"/>
      <c r="RYE63" s="37"/>
      <c r="RYF63" s="38"/>
      <c r="RYG63" s="37"/>
      <c r="RYH63" s="37"/>
      <c r="RYI63" s="38"/>
      <c r="RYJ63" s="37"/>
      <c r="RYK63" s="37"/>
      <c r="RYL63" s="38"/>
      <c r="RYM63" s="37"/>
      <c r="RYN63" s="37"/>
      <c r="RYO63" s="38"/>
      <c r="RYP63" s="37"/>
      <c r="RYQ63" s="37"/>
      <c r="RYR63" s="38"/>
      <c r="RYS63" s="37"/>
      <c r="RYT63" s="37"/>
      <c r="RYU63" s="38"/>
      <c r="RYV63" s="37"/>
      <c r="RYW63" s="37"/>
      <c r="RYX63" s="38"/>
      <c r="RYY63" s="37"/>
      <c r="RYZ63" s="37"/>
      <c r="RZA63" s="38"/>
      <c r="RZB63" s="37"/>
      <c r="RZC63" s="37"/>
      <c r="RZD63" s="38"/>
      <c r="RZE63" s="37"/>
      <c r="RZF63" s="37"/>
      <c r="RZG63" s="38"/>
      <c r="RZH63" s="37"/>
      <c r="RZI63" s="37"/>
      <c r="RZJ63" s="38"/>
      <c r="RZK63" s="37"/>
      <c r="RZL63" s="37"/>
      <c r="RZM63" s="38"/>
      <c r="RZN63" s="37"/>
      <c r="RZO63" s="37"/>
      <c r="RZP63" s="38"/>
      <c r="RZQ63" s="37"/>
      <c r="RZR63" s="37"/>
      <c r="RZS63" s="38"/>
      <c r="RZT63" s="37"/>
      <c r="RZU63" s="37"/>
      <c r="RZV63" s="38"/>
      <c r="RZW63" s="37"/>
      <c r="RZX63" s="37"/>
      <c r="RZY63" s="38"/>
      <c r="RZZ63" s="37"/>
      <c r="SAA63" s="37"/>
      <c r="SAB63" s="38"/>
      <c r="SAC63" s="37"/>
      <c r="SAD63" s="37"/>
      <c r="SAE63" s="38"/>
      <c r="SAF63" s="37"/>
      <c r="SAG63" s="37"/>
      <c r="SAH63" s="38"/>
      <c r="SAI63" s="37"/>
      <c r="SAJ63" s="37"/>
      <c r="SAK63" s="38"/>
      <c r="SAL63" s="37"/>
      <c r="SAM63" s="37"/>
      <c r="SAN63" s="38"/>
      <c r="SAO63" s="37"/>
      <c r="SAP63" s="37"/>
      <c r="SAQ63" s="38"/>
      <c r="SAR63" s="37"/>
      <c r="SAS63" s="37"/>
      <c r="SAT63" s="38"/>
      <c r="SAU63" s="37"/>
      <c r="SAV63" s="37"/>
      <c r="SAW63" s="38"/>
      <c r="SAX63" s="37"/>
      <c r="SAY63" s="37"/>
      <c r="SAZ63" s="38"/>
      <c r="SBA63" s="37"/>
      <c r="SBB63" s="37"/>
      <c r="SBC63" s="38"/>
      <c r="SBD63" s="37"/>
      <c r="SBE63" s="37"/>
      <c r="SBF63" s="38"/>
      <c r="SBG63" s="37"/>
      <c r="SBH63" s="37"/>
      <c r="SBI63" s="38"/>
      <c r="SBJ63" s="37"/>
      <c r="SBK63" s="37"/>
      <c r="SBL63" s="38"/>
      <c r="SBM63" s="37"/>
      <c r="SBN63" s="37"/>
      <c r="SBO63" s="38"/>
      <c r="SBP63" s="37"/>
      <c r="SBQ63" s="37"/>
      <c r="SBR63" s="38"/>
      <c r="SBS63" s="37"/>
      <c r="SBT63" s="37"/>
      <c r="SBU63" s="38"/>
      <c r="SBV63" s="37"/>
      <c r="SBW63" s="37"/>
      <c r="SBX63" s="38"/>
      <c r="SBY63" s="37"/>
      <c r="SBZ63" s="37"/>
      <c r="SCA63" s="38"/>
      <c r="SCB63" s="37"/>
      <c r="SCC63" s="37"/>
      <c r="SCD63" s="38"/>
      <c r="SCE63" s="37"/>
      <c r="SCF63" s="37"/>
      <c r="SCG63" s="38"/>
      <c r="SCH63" s="37"/>
      <c r="SCI63" s="37"/>
      <c r="SCJ63" s="38"/>
      <c r="SCK63" s="37"/>
      <c r="SCL63" s="37"/>
      <c r="SCM63" s="38"/>
      <c r="SCN63" s="37"/>
      <c r="SCO63" s="37"/>
      <c r="SCP63" s="38"/>
      <c r="SCQ63" s="37"/>
      <c r="SCR63" s="37"/>
      <c r="SCS63" s="38"/>
      <c r="SCT63" s="37"/>
      <c r="SCU63" s="37"/>
      <c r="SCV63" s="38"/>
      <c r="SCW63" s="37"/>
      <c r="SCX63" s="37"/>
      <c r="SCY63" s="38"/>
      <c r="SCZ63" s="37"/>
      <c r="SDA63" s="37"/>
      <c r="SDB63" s="38"/>
      <c r="SDC63" s="37"/>
      <c r="SDD63" s="37"/>
      <c r="SDE63" s="38"/>
      <c r="SDF63" s="37"/>
      <c r="SDG63" s="37"/>
      <c r="SDH63" s="38"/>
      <c r="SDI63" s="37"/>
      <c r="SDJ63" s="37"/>
      <c r="SDK63" s="38"/>
      <c r="SDL63" s="37"/>
      <c r="SDM63" s="37"/>
      <c r="SDN63" s="38"/>
      <c r="SDO63" s="37"/>
      <c r="SDP63" s="37"/>
      <c r="SDQ63" s="38"/>
      <c r="SDR63" s="37"/>
      <c r="SDS63" s="37"/>
      <c r="SDT63" s="38"/>
      <c r="SDU63" s="37"/>
      <c r="SDV63" s="37"/>
      <c r="SDW63" s="38"/>
      <c r="SDX63" s="37"/>
      <c r="SDY63" s="37"/>
      <c r="SDZ63" s="38"/>
      <c r="SEA63" s="37"/>
      <c r="SEB63" s="37"/>
      <c r="SEC63" s="38"/>
      <c r="SED63" s="37"/>
      <c r="SEE63" s="37"/>
      <c r="SEF63" s="38"/>
      <c r="SEG63" s="37"/>
      <c r="SEH63" s="37"/>
      <c r="SEI63" s="38"/>
      <c r="SEJ63" s="37"/>
      <c r="SEK63" s="37"/>
      <c r="SEL63" s="38"/>
      <c r="SEM63" s="37"/>
      <c r="SEN63" s="37"/>
      <c r="SEO63" s="38"/>
      <c r="SEP63" s="37"/>
      <c r="SEQ63" s="37"/>
      <c r="SER63" s="38"/>
      <c r="SES63" s="37"/>
      <c r="SET63" s="37"/>
      <c r="SEU63" s="38"/>
      <c r="SEV63" s="37"/>
      <c r="SEW63" s="37"/>
      <c r="SEX63" s="38"/>
      <c r="SEY63" s="37"/>
      <c r="SEZ63" s="37"/>
      <c r="SFA63" s="38"/>
      <c r="SFB63" s="37"/>
      <c r="SFC63" s="37"/>
      <c r="SFD63" s="38"/>
      <c r="SFE63" s="37"/>
      <c r="SFF63" s="37"/>
      <c r="SFG63" s="38"/>
      <c r="SFH63" s="37"/>
      <c r="SFI63" s="37"/>
      <c r="SFJ63" s="38"/>
      <c r="SFK63" s="37"/>
      <c r="SFL63" s="37"/>
      <c r="SFM63" s="38"/>
      <c r="SFN63" s="37"/>
      <c r="SFO63" s="37"/>
      <c r="SFP63" s="38"/>
      <c r="SFQ63" s="37"/>
      <c r="SFR63" s="37"/>
      <c r="SFS63" s="38"/>
      <c r="SFT63" s="37"/>
      <c r="SFU63" s="37"/>
      <c r="SFV63" s="38"/>
      <c r="SFW63" s="37"/>
      <c r="SFX63" s="37"/>
      <c r="SFY63" s="38"/>
      <c r="SFZ63" s="37"/>
      <c r="SGA63" s="37"/>
      <c r="SGB63" s="38"/>
      <c r="SGC63" s="37"/>
      <c r="SGD63" s="37"/>
      <c r="SGE63" s="38"/>
      <c r="SGF63" s="37"/>
      <c r="SGG63" s="37"/>
      <c r="SGH63" s="38"/>
      <c r="SGI63" s="37"/>
      <c r="SGJ63" s="37"/>
      <c r="SGK63" s="38"/>
      <c r="SGL63" s="37"/>
      <c r="SGM63" s="37"/>
      <c r="SGN63" s="38"/>
      <c r="SGO63" s="37"/>
      <c r="SGP63" s="37"/>
      <c r="SGQ63" s="38"/>
      <c r="SGR63" s="37"/>
      <c r="SGS63" s="37"/>
      <c r="SGT63" s="38"/>
      <c r="SGU63" s="37"/>
      <c r="SGV63" s="37"/>
      <c r="SGW63" s="38"/>
      <c r="SGX63" s="37"/>
      <c r="SGY63" s="37"/>
      <c r="SGZ63" s="38"/>
      <c r="SHA63" s="37"/>
      <c r="SHB63" s="37"/>
      <c r="SHC63" s="38"/>
      <c r="SHD63" s="37"/>
      <c r="SHE63" s="37"/>
      <c r="SHF63" s="38"/>
      <c r="SHG63" s="37"/>
      <c r="SHH63" s="37"/>
      <c r="SHI63" s="38"/>
      <c r="SHJ63" s="37"/>
      <c r="SHK63" s="37"/>
      <c r="SHL63" s="38"/>
      <c r="SHM63" s="37"/>
      <c r="SHN63" s="37"/>
      <c r="SHO63" s="38"/>
      <c r="SHP63" s="37"/>
      <c r="SHQ63" s="37"/>
      <c r="SHR63" s="38"/>
      <c r="SHS63" s="37"/>
      <c r="SHT63" s="37"/>
      <c r="SHU63" s="38"/>
      <c r="SHV63" s="37"/>
      <c r="SHW63" s="37"/>
      <c r="SHX63" s="38"/>
      <c r="SHY63" s="37"/>
      <c r="SHZ63" s="37"/>
      <c r="SIA63" s="38"/>
      <c r="SIB63" s="37"/>
      <c r="SIC63" s="37"/>
      <c r="SID63" s="38"/>
      <c r="SIE63" s="37"/>
      <c r="SIF63" s="37"/>
      <c r="SIG63" s="38"/>
      <c r="SIH63" s="37"/>
      <c r="SII63" s="37"/>
      <c r="SIJ63" s="38"/>
      <c r="SIK63" s="37"/>
      <c r="SIL63" s="37"/>
      <c r="SIM63" s="38"/>
      <c r="SIN63" s="37"/>
      <c r="SIO63" s="37"/>
      <c r="SIP63" s="38"/>
      <c r="SIQ63" s="37"/>
      <c r="SIR63" s="37"/>
      <c r="SIS63" s="38"/>
      <c r="SIT63" s="37"/>
      <c r="SIU63" s="37"/>
      <c r="SIV63" s="38"/>
      <c r="SIW63" s="37"/>
      <c r="SIX63" s="37"/>
      <c r="SIY63" s="38"/>
      <c r="SIZ63" s="37"/>
      <c r="SJA63" s="37"/>
      <c r="SJB63" s="38"/>
      <c r="SJC63" s="37"/>
      <c r="SJD63" s="37"/>
      <c r="SJE63" s="38"/>
      <c r="SJF63" s="37"/>
      <c r="SJG63" s="37"/>
      <c r="SJH63" s="38"/>
      <c r="SJI63" s="37"/>
      <c r="SJJ63" s="37"/>
      <c r="SJK63" s="38"/>
      <c r="SJL63" s="37"/>
      <c r="SJM63" s="37"/>
      <c r="SJN63" s="38"/>
      <c r="SJO63" s="37"/>
      <c r="SJP63" s="37"/>
      <c r="SJQ63" s="38"/>
      <c r="SJR63" s="37"/>
      <c r="SJS63" s="37"/>
      <c r="SJT63" s="38"/>
      <c r="SJU63" s="37"/>
      <c r="SJV63" s="37"/>
      <c r="SJW63" s="38"/>
      <c r="SJX63" s="37"/>
      <c r="SJY63" s="37"/>
      <c r="SJZ63" s="38"/>
      <c r="SKA63" s="37"/>
      <c r="SKB63" s="37"/>
      <c r="SKC63" s="38"/>
      <c r="SKD63" s="37"/>
      <c r="SKE63" s="37"/>
      <c r="SKF63" s="38"/>
      <c r="SKG63" s="37"/>
      <c r="SKH63" s="37"/>
      <c r="SKI63" s="38"/>
      <c r="SKJ63" s="37"/>
      <c r="SKK63" s="37"/>
      <c r="SKL63" s="38"/>
      <c r="SKM63" s="37"/>
      <c r="SKN63" s="37"/>
      <c r="SKO63" s="38"/>
      <c r="SKP63" s="37"/>
      <c r="SKQ63" s="37"/>
      <c r="SKR63" s="38"/>
      <c r="SKS63" s="37"/>
      <c r="SKT63" s="37"/>
      <c r="SKU63" s="38"/>
      <c r="SKV63" s="37"/>
      <c r="SKW63" s="37"/>
      <c r="SKX63" s="38"/>
      <c r="SKY63" s="37"/>
      <c r="SKZ63" s="37"/>
      <c r="SLA63" s="38"/>
      <c r="SLB63" s="37"/>
      <c r="SLC63" s="37"/>
      <c r="SLD63" s="38"/>
      <c r="SLE63" s="37"/>
      <c r="SLF63" s="37"/>
      <c r="SLG63" s="38"/>
      <c r="SLH63" s="37"/>
      <c r="SLI63" s="37"/>
      <c r="SLJ63" s="38"/>
      <c r="SLK63" s="37"/>
      <c r="SLL63" s="37"/>
      <c r="SLM63" s="38"/>
      <c r="SLN63" s="37"/>
      <c r="SLO63" s="37"/>
      <c r="SLP63" s="38"/>
      <c r="SLQ63" s="37"/>
      <c r="SLR63" s="37"/>
      <c r="SLS63" s="38"/>
      <c r="SLT63" s="37"/>
      <c r="SLU63" s="37"/>
      <c r="SLV63" s="38"/>
      <c r="SLW63" s="37"/>
      <c r="SLX63" s="37"/>
      <c r="SLY63" s="38"/>
      <c r="SLZ63" s="37"/>
      <c r="SMA63" s="37"/>
      <c r="SMB63" s="38"/>
      <c r="SMC63" s="37"/>
      <c r="SMD63" s="37"/>
      <c r="SME63" s="38"/>
      <c r="SMF63" s="37"/>
      <c r="SMG63" s="37"/>
      <c r="SMH63" s="38"/>
      <c r="SMI63" s="37"/>
      <c r="SMJ63" s="37"/>
      <c r="SMK63" s="38"/>
      <c r="SML63" s="37"/>
      <c r="SMM63" s="37"/>
      <c r="SMN63" s="38"/>
      <c r="SMO63" s="37"/>
      <c r="SMP63" s="37"/>
      <c r="SMQ63" s="38"/>
      <c r="SMR63" s="37"/>
      <c r="SMS63" s="37"/>
      <c r="SMT63" s="38"/>
      <c r="SMU63" s="37"/>
      <c r="SMV63" s="37"/>
      <c r="SMW63" s="38"/>
      <c r="SMX63" s="37"/>
      <c r="SMY63" s="37"/>
      <c r="SMZ63" s="38"/>
      <c r="SNA63" s="37"/>
      <c r="SNB63" s="37"/>
      <c r="SNC63" s="38"/>
      <c r="SND63" s="37"/>
      <c r="SNE63" s="37"/>
      <c r="SNF63" s="38"/>
      <c r="SNG63" s="37"/>
      <c r="SNH63" s="37"/>
      <c r="SNI63" s="38"/>
      <c r="SNJ63" s="37"/>
      <c r="SNK63" s="37"/>
      <c r="SNL63" s="38"/>
      <c r="SNM63" s="37"/>
      <c r="SNN63" s="37"/>
      <c r="SNO63" s="38"/>
      <c r="SNP63" s="37"/>
      <c r="SNQ63" s="37"/>
      <c r="SNR63" s="38"/>
      <c r="SNS63" s="37"/>
      <c r="SNT63" s="37"/>
      <c r="SNU63" s="38"/>
      <c r="SNV63" s="37"/>
      <c r="SNW63" s="37"/>
      <c r="SNX63" s="38"/>
      <c r="SNY63" s="37"/>
      <c r="SNZ63" s="37"/>
      <c r="SOA63" s="38"/>
      <c r="SOB63" s="37"/>
      <c r="SOC63" s="37"/>
      <c r="SOD63" s="38"/>
      <c r="SOE63" s="37"/>
      <c r="SOF63" s="37"/>
      <c r="SOG63" s="38"/>
      <c r="SOH63" s="37"/>
      <c r="SOI63" s="37"/>
      <c r="SOJ63" s="38"/>
      <c r="SOK63" s="37"/>
      <c r="SOL63" s="37"/>
      <c r="SOM63" s="38"/>
      <c r="SON63" s="37"/>
      <c r="SOO63" s="37"/>
      <c r="SOP63" s="38"/>
      <c r="SOQ63" s="37"/>
      <c r="SOR63" s="37"/>
      <c r="SOS63" s="38"/>
      <c r="SOT63" s="37"/>
      <c r="SOU63" s="37"/>
      <c r="SOV63" s="38"/>
      <c r="SOW63" s="37"/>
      <c r="SOX63" s="37"/>
      <c r="SOY63" s="38"/>
      <c r="SOZ63" s="37"/>
      <c r="SPA63" s="37"/>
      <c r="SPB63" s="38"/>
      <c r="SPC63" s="37"/>
      <c r="SPD63" s="37"/>
      <c r="SPE63" s="38"/>
      <c r="SPF63" s="37"/>
      <c r="SPG63" s="37"/>
      <c r="SPH63" s="38"/>
      <c r="SPI63" s="37"/>
      <c r="SPJ63" s="37"/>
      <c r="SPK63" s="38"/>
      <c r="SPL63" s="37"/>
      <c r="SPM63" s="37"/>
      <c r="SPN63" s="38"/>
      <c r="SPO63" s="37"/>
      <c r="SPP63" s="37"/>
      <c r="SPQ63" s="38"/>
      <c r="SPR63" s="37"/>
      <c r="SPS63" s="37"/>
      <c r="SPT63" s="38"/>
      <c r="SPU63" s="37"/>
      <c r="SPV63" s="37"/>
      <c r="SPW63" s="38"/>
      <c r="SPX63" s="37"/>
      <c r="SPY63" s="37"/>
      <c r="SPZ63" s="38"/>
      <c r="SQA63" s="37"/>
      <c r="SQB63" s="37"/>
      <c r="SQC63" s="38"/>
      <c r="SQD63" s="37"/>
      <c r="SQE63" s="37"/>
      <c r="SQF63" s="38"/>
      <c r="SQG63" s="37"/>
      <c r="SQH63" s="37"/>
      <c r="SQI63" s="38"/>
      <c r="SQJ63" s="37"/>
      <c r="SQK63" s="37"/>
      <c r="SQL63" s="38"/>
      <c r="SQM63" s="37"/>
      <c r="SQN63" s="37"/>
      <c r="SQO63" s="38"/>
      <c r="SQP63" s="37"/>
      <c r="SQQ63" s="37"/>
      <c r="SQR63" s="38"/>
      <c r="SQS63" s="37"/>
      <c r="SQT63" s="37"/>
      <c r="SQU63" s="38"/>
      <c r="SQV63" s="37"/>
      <c r="SQW63" s="37"/>
      <c r="SQX63" s="38"/>
      <c r="SQY63" s="37"/>
      <c r="SQZ63" s="37"/>
      <c r="SRA63" s="38"/>
      <c r="SRB63" s="37"/>
      <c r="SRC63" s="37"/>
      <c r="SRD63" s="38"/>
      <c r="SRE63" s="37"/>
      <c r="SRF63" s="37"/>
      <c r="SRG63" s="38"/>
      <c r="SRH63" s="37"/>
      <c r="SRI63" s="37"/>
      <c r="SRJ63" s="38"/>
      <c r="SRK63" s="37"/>
      <c r="SRL63" s="37"/>
      <c r="SRM63" s="38"/>
      <c r="SRN63" s="37"/>
      <c r="SRO63" s="37"/>
      <c r="SRP63" s="38"/>
      <c r="SRQ63" s="37"/>
      <c r="SRR63" s="37"/>
      <c r="SRS63" s="38"/>
      <c r="SRT63" s="37"/>
      <c r="SRU63" s="37"/>
      <c r="SRV63" s="38"/>
      <c r="SRW63" s="37"/>
      <c r="SRX63" s="37"/>
      <c r="SRY63" s="38"/>
      <c r="SRZ63" s="37"/>
      <c r="SSA63" s="37"/>
      <c r="SSB63" s="38"/>
      <c r="SSC63" s="37"/>
      <c r="SSD63" s="37"/>
      <c r="SSE63" s="38"/>
      <c r="SSF63" s="37"/>
      <c r="SSG63" s="37"/>
      <c r="SSH63" s="38"/>
      <c r="SSI63" s="37"/>
      <c r="SSJ63" s="37"/>
      <c r="SSK63" s="38"/>
      <c r="SSL63" s="37"/>
      <c r="SSM63" s="37"/>
      <c r="SSN63" s="38"/>
      <c r="SSO63" s="37"/>
      <c r="SSP63" s="37"/>
      <c r="SSQ63" s="38"/>
      <c r="SSR63" s="37"/>
      <c r="SSS63" s="37"/>
      <c r="SST63" s="38"/>
      <c r="SSU63" s="37"/>
      <c r="SSV63" s="37"/>
      <c r="SSW63" s="38"/>
      <c r="SSX63" s="37"/>
      <c r="SSY63" s="37"/>
      <c r="SSZ63" s="38"/>
      <c r="STA63" s="37"/>
      <c r="STB63" s="37"/>
      <c r="STC63" s="38"/>
      <c r="STD63" s="37"/>
      <c r="STE63" s="37"/>
      <c r="STF63" s="38"/>
      <c r="STG63" s="37"/>
      <c r="STH63" s="37"/>
      <c r="STI63" s="38"/>
      <c r="STJ63" s="37"/>
      <c r="STK63" s="37"/>
      <c r="STL63" s="38"/>
      <c r="STM63" s="37"/>
      <c r="STN63" s="37"/>
      <c r="STO63" s="38"/>
      <c r="STP63" s="37"/>
      <c r="STQ63" s="37"/>
      <c r="STR63" s="38"/>
      <c r="STS63" s="37"/>
      <c r="STT63" s="37"/>
      <c r="STU63" s="38"/>
      <c r="STV63" s="37"/>
      <c r="STW63" s="37"/>
      <c r="STX63" s="38"/>
      <c r="STY63" s="37"/>
      <c r="STZ63" s="37"/>
      <c r="SUA63" s="38"/>
      <c r="SUB63" s="37"/>
      <c r="SUC63" s="37"/>
      <c r="SUD63" s="38"/>
      <c r="SUE63" s="37"/>
      <c r="SUF63" s="37"/>
      <c r="SUG63" s="38"/>
      <c r="SUH63" s="37"/>
      <c r="SUI63" s="37"/>
      <c r="SUJ63" s="38"/>
      <c r="SUK63" s="37"/>
      <c r="SUL63" s="37"/>
      <c r="SUM63" s="38"/>
      <c r="SUN63" s="37"/>
      <c r="SUO63" s="37"/>
      <c r="SUP63" s="38"/>
      <c r="SUQ63" s="37"/>
      <c r="SUR63" s="37"/>
      <c r="SUS63" s="38"/>
      <c r="SUT63" s="37"/>
      <c r="SUU63" s="37"/>
      <c r="SUV63" s="38"/>
      <c r="SUW63" s="37"/>
      <c r="SUX63" s="37"/>
      <c r="SUY63" s="38"/>
      <c r="SUZ63" s="37"/>
      <c r="SVA63" s="37"/>
      <c r="SVB63" s="38"/>
      <c r="SVC63" s="37"/>
      <c r="SVD63" s="37"/>
      <c r="SVE63" s="38"/>
      <c r="SVF63" s="37"/>
      <c r="SVG63" s="37"/>
      <c r="SVH63" s="38"/>
      <c r="SVI63" s="37"/>
      <c r="SVJ63" s="37"/>
      <c r="SVK63" s="38"/>
      <c r="SVL63" s="37"/>
      <c r="SVM63" s="37"/>
      <c r="SVN63" s="38"/>
      <c r="SVO63" s="37"/>
      <c r="SVP63" s="37"/>
      <c r="SVQ63" s="38"/>
      <c r="SVR63" s="37"/>
      <c r="SVS63" s="37"/>
      <c r="SVT63" s="38"/>
      <c r="SVU63" s="37"/>
      <c r="SVV63" s="37"/>
      <c r="SVW63" s="38"/>
      <c r="SVX63" s="37"/>
      <c r="SVY63" s="37"/>
      <c r="SVZ63" s="38"/>
      <c r="SWA63" s="37"/>
      <c r="SWB63" s="37"/>
      <c r="SWC63" s="38"/>
      <c r="SWD63" s="37"/>
      <c r="SWE63" s="37"/>
      <c r="SWF63" s="38"/>
      <c r="SWG63" s="37"/>
      <c r="SWH63" s="37"/>
      <c r="SWI63" s="38"/>
      <c r="SWJ63" s="37"/>
      <c r="SWK63" s="37"/>
      <c r="SWL63" s="38"/>
      <c r="SWM63" s="37"/>
      <c r="SWN63" s="37"/>
      <c r="SWO63" s="38"/>
      <c r="SWP63" s="37"/>
      <c r="SWQ63" s="37"/>
      <c r="SWR63" s="38"/>
      <c r="SWS63" s="37"/>
      <c r="SWT63" s="37"/>
      <c r="SWU63" s="38"/>
      <c r="SWV63" s="37"/>
      <c r="SWW63" s="37"/>
      <c r="SWX63" s="38"/>
      <c r="SWY63" s="37"/>
      <c r="SWZ63" s="37"/>
      <c r="SXA63" s="38"/>
      <c r="SXB63" s="37"/>
      <c r="SXC63" s="37"/>
      <c r="SXD63" s="38"/>
      <c r="SXE63" s="37"/>
      <c r="SXF63" s="37"/>
      <c r="SXG63" s="38"/>
      <c r="SXH63" s="37"/>
      <c r="SXI63" s="37"/>
      <c r="SXJ63" s="38"/>
      <c r="SXK63" s="37"/>
      <c r="SXL63" s="37"/>
      <c r="SXM63" s="38"/>
      <c r="SXN63" s="37"/>
      <c r="SXO63" s="37"/>
      <c r="SXP63" s="38"/>
      <c r="SXQ63" s="37"/>
      <c r="SXR63" s="37"/>
      <c r="SXS63" s="38"/>
      <c r="SXT63" s="37"/>
      <c r="SXU63" s="37"/>
      <c r="SXV63" s="38"/>
      <c r="SXW63" s="37"/>
      <c r="SXX63" s="37"/>
      <c r="SXY63" s="38"/>
      <c r="SXZ63" s="37"/>
      <c r="SYA63" s="37"/>
      <c r="SYB63" s="38"/>
      <c r="SYC63" s="37"/>
      <c r="SYD63" s="37"/>
      <c r="SYE63" s="38"/>
      <c r="SYF63" s="37"/>
      <c r="SYG63" s="37"/>
      <c r="SYH63" s="38"/>
      <c r="SYI63" s="37"/>
      <c r="SYJ63" s="37"/>
      <c r="SYK63" s="38"/>
      <c r="SYL63" s="37"/>
      <c r="SYM63" s="37"/>
      <c r="SYN63" s="38"/>
      <c r="SYO63" s="37"/>
      <c r="SYP63" s="37"/>
      <c r="SYQ63" s="38"/>
      <c r="SYR63" s="37"/>
      <c r="SYS63" s="37"/>
      <c r="SYT63" s="38"/>
      <c r="SYU63" s="37"/>
      <c r="SYV63" s="37"/>
      <c r="SYW63" s="38"/>
      <c r="SYX63" s="37"/>
      <c r="SYY63" s="37"/>
      <c r="SYZ63" s="38"/>
      <c r="SZA63" s="37"/>
      <c r="SZB63" s="37"/>
      <c r="SZC63" s="38"/>
      <c r="SZD63" s="37"/>
      <c r="SZE63" s="37"/>
      <c r="SZF63" s="38"/>
      <c r="SZG63" s="37"/>
      <c r="SZH63" s="37"/>
      <c r="SZI63" s="38"/>
      <c r="SZJ63" s="37"/>
      <c r="SZK63" s="37"/>
      <c r="SZL63" s="38"/>
      <c r="SZM63" s="37"/>
      <c r="SZN63" s="37"/>
      <c r="SZO63" s="38"/>
      <c r="SZP63" s="37"/>
      <c r="SZQ63" s="37"/>
      <c r="SZR63" s="38"/>
      <c r="SZS63" s="37"/>
      <c r="SZT63" s="37"/>
      <c r="SZU63" s="38"/>
      <c r="SZV63" s="37"/>
      <c r="SZW63" s="37"/>
      <c r="SZX63" s="38"/>
      <c r="SZY63" s="37"/>
      <c r="SZZ63" s="37"/>
      <c r="TAA63" s="38"/>
      <c r="TAB63" s="37"/>
      <c r="TAC63" s="37"/>
      <c r="TAD63" s="38"/>
      <c r="TAE63" s="37"/>
      <c r="TAF63" s="37"/>
      <c r="TAG63" s="38"/>
      <c r="TAH63" s="37"/>
      <c r="TAI63" s="37"/>
      <c r="TAJ63" s="38"/>
      <c r="TAK63" s="37"/>
      <c r="TAL63" s="37"/>
      <c r="TAM63" s="38"/>
      <c r="TAN63" s="37"/>
      <c r="TAO63" s="37"/>
      <c r="TAP63" s="38"/>
      <c r="TAQ63" s="37"/>
      <c r="TAR63" s="37"/>
      <c r="TAS63" s="38"/>
      <c r="TAT63" s="37"/>
      <c r="TAU63" s="37"/>
      <c r="TAV63" s="38"/>
      <c r="TAW63" s="37"/>
      <c r="TAX63" s="37"/>
      <c r="TAY63" s="38"/>
      <c r="TAZ63" s="37"/>
      <c r="TBA63" s="37"/>
      <c r="TBB63" s="38"/>
      <c r="TBC63" s="37"/>
      <c r="TBD63" s="37"/>
      <c r="TBE63" s="38"/>
      <c r="TBF63" s="37"/>
      <c r="TBG63" s="37"/>
      <c r="TBH63" s="38"/>
      <c r="TBI63" s="37"/>
      <c r="TBJ63" s="37"/>
      <c r="TBK63" s="38"/>
      <c r="TBL63" s="37"/>
      <c r="TBM63" s="37"/>
      <c r="TBN63" s="38"/>
      <c r="TBO63" s="37"/>
      <c r="TBP63" s="37"/>
      <c r="TBQ63" s="38"/>
      <c r="TBR63" s="37"/>
      <c r="TBS63" s="37"/>
      <c r="TBT63" s="38"/>
      <c r="TBU63" s="37"/>
      <c r="TBV63" s="37"/>
      <c r="TBW63" s="38"/>
      <c r="TBX63" s="37"/>
      <c r="TBY63" s="37"/>
      <c r="TBZ63" s="38"/>
      <c r="TCA63" s="37"/>
      <c r="TCB63" s="37"/>
      <c r="TCC63" s="38"/>
      <c r="TCD63" s="37"/>
      <c r="TCE63" s="37"/>
      <c r="TCF63" s="38"/>
      <c r="TCG63" s="37"/>
      <c r="TCH63" s="37"/>
      <c r="TCI63" s="38"/>
      <c r="TCJ63" s="37"/>
      <c r="TCK63" s="37"/>
      <c r="TCL63" s="38"/>
      <c r="TCM63" s="37"/>
      <c r="TCN63" s="37"/>
      <c r="TCO63" s="38"/>
      <c r="TCP63" s="37"/>
      <c r="TCQ63" s="37"/>
      <c r="TCR63" s="38"/>
      <c r="TCS63" s="37"/>
      <c r="TCT63" s="37"/>
      <c r="TCU63" s="38"/>
      <c r="TCV63" s="37"/>
      <c r="TCW63" s="37"/>
      <c r="TCX63" s="38"/>
      <c r="TCY63" s="37"/>
      <c r="TCZ63" s="37"/>
      <c r="TDA63" s="38"/>
      <c r="TDB63" s="37"/>
      <c r="TDC63" s="37"/>
      <c r="TDD63" s="38"/>
      <c r="TDE63" s="37"/>
      <c r="TDF63" s="37"/>
      <c r="TDG63" s="38"/>
      <c r="TDH63" s="37"/>
      <c r="TDI63" s="37"/>
      <c r="TDJ63" s="38"/>
      <c r="TDK63" s="37"/>
      <c r="TDL63" s="37"/>
      <c r="TDM63" s="38"/>
      <c r="TDN63" s="37"/>
      <c r="TDO63" s="37"/>
      <c r="TDP63" s="38"/>
      <c r="TDQ63" s="37"/>
      <c r="TDR63" s="37"/>
      <c r="TDS63" s="38"/>
      <c r="TDT63" s="37"/>
      <c r="TDU63" s="37"/>
      <c r="TDV63" s="38"/>
      <c r="TDW63" s="37"/>
      <c r="TDX63" s="37"/>
      <c r="TDY63" s="38"/>
      <c r="TDZ63" s="37"/>
      <c r="TEA63" s="37"/>
      <c r="TEB63" s="38"/>
      <c r="TEC63" s="37"/>
      <c r="TED63" s="37"/>
      <c r="TEE63" s="38"/>
      <c r="TEF63" s="37"/>
      <c r="TEG63" s="37"/>
      <c r="TEH63" s="38"/>
      <c r="TEI63" s="37"/>
      <c r="TEJ63" s="37"/>
      <c r="TEK63" s="38"/>
      <c r="TEL63" s="37"/>
      <c r="TEM63" s="37"/>
      <c r="TEN63" s="38"/>
      <c r="TEO63" s="37"/>
      <c r="TEP63" s="37"/>
      <c r="TEQ63" s="38"/>
      <c r="TER63" s="37"/>
      <c r="TES63" s="37"/>
      <c r="TET63" s="38"/>
      <c r="TEU63" s="37"/>
      <c r="TEV63" s="37"/>
      <c r="TEW63" s="38"/>
      <c r="TEX63" s="37"/>
      <c r="TEY63" s="37"/>
      <c r="TEZ63" s="38"/>
      <c r="TFA63" s="37"/>
      <c r="TFB63" s="37"/>
      <c r="TFC63" s="38"/>
      <c r="TFD63" s="37"/>
      <c r="TFE63" s="37"/>
      <c r="TFF63" s="38"/>
      <c r="TFG63" s="37"/>
      <c r="TFH63" s="37"/>
      <c r="TFI63" s="38"/>
      <c r="TFJ63" s="37"/>
      <c r="TFK63" s="37"/>
      <c r="TFL63" s="38"/>
      <c r="TFM63" s="37"/>
      <c r="TFN63" s="37"/>
      <c r="TFO63" s="38"/>
      <c r="TFP63" s="37"/>
      <c r="TFQ63" s="37"/>
      <c r="TFR63" s="38"/>
      <c r="TFS63" s="37"/>
      <c r="TFT63" s="37"/>
      <c r="TFU63" s="38"/>
      <c r="TFV63" s="37"/>
      <c r="TFW63" s="37"/>
      <c r="TFX63" s="38"/>
      <c r="TFY63" s="37"/>
      <c r="TFZ63" s="37"/>
      <c r="TGA63" s="38"/>
      <c r="TGB63" s="37"/>
      <c r="TGC63" s="37"/>
      <c r="TGD63" s="38"/>
      <c r="TGE63" s="37"/>
      <c r="TGF63" s="37"/>
      <c r="TGG63" s="38"/>
      <c r="TGH63" s="37"/>
      <c r="TGI63" s="37"/>
      <c r="TGJ63" s="38"/>
      <c r="TGK63" s="37"/>
      <c r="TGL63" s="37"/>
      <c r="TGM63" s="38"/>
      <c r="TGN63" s="37"/>
      <c r="TGO63" s="37"/>
      <c r="TGP63" s="38"/>
      <c r="TGQ63" s="37"/>
      <c r="TGR63" s="37"/>
      <c r="TGS63" s="38"/>
      <c r="TGT63" s="37"/>
      <c r="TGU63" s="37"/>
      <c r="TGV63" s="38"/>
      <c r="TGW63" s="37"/>
      <c r="TGX63" s="37"/>
      <c r="TGY63" s="38"/>
      <c r="TGZ63" s="37"/>
      <c r="THA63" s="37"/>
      <c r="THB63" s="38"/>
      <c r="THC63" s="37"/>
      <c r="THD63" s="37"/>
      <c r="THE63" s="38"/>
      <c r="THF63" s="37"/>
      <c r="THG63" s="37"/>
      <c r="THH63" s="38"/>
      <c r="THI63" s="37"/>
      <c r="THJ63" s="37"/>
      <c r="THK63" s="38"/>
      <c r="THL63" s="37"/>
      <c r="THM63" s="37"/>
      <c r="THN63" s="38"/>
      <c r="THO63" s="37"/>
      <c r="THP63" s="37"/>
      <c r="THQ63" s="38"/>
      <c r="THR63" s="37"/>
      <c r="THS63" s="37"/>
      <c r="THT63" s="38"/>
      <c r="THU63" s="37"/>
      <c r="THV63" s="37"/>
      <c r="THW63" s="38"/>
      <c r="THX63" s="37"/>
      <c r="THY63" s="37"/>
      <c r="THZ63" s="38"/>
      <c r="TIA63" s="37"/>
      <c r="TIB63" s="37"/>
      <c r="TIC63" s="38"/>
      <c r="TID63" s="37"/>
      <c r="TIE63" s="37"/>
      <c r="TIF63" s="38"/>
      <c r="TIG63" s="37"/>
      <c r="TIH63" s="37"/>
      <c r="TII63" s="38"/>
      <c r="TIJ63" s="37"/>
      <c r="TIK63" s="37"/>
      <c r="TIL63" s="38"/>
      <c r="TIM63" s="37"/>
      <c r="TIN63" s="37"/>
      <c r="TIO63" s="38"/>
      <c r="TIP63" s="37"/>
      <c r="TIQ63" s="37"/>
      <c r="TIR63" s="38"/>
      <c r="TIS63" s="37"/>
      <c r="TIT63" s="37"/>
      <c r="TIU63" s="38"/>
      <c r="TIV63" s="37"/>
      <c r="TIW63" s="37"/>
      <c r="TIX63" s="38"/>
      <c r="TIY63" s="37"/>
      <c r="TIZ63" s="37"/>
      <c r="TJA63" s="38"/>
      <c r="TJB63" s="37"/>
      <c r="TJC63" s="37"/>
      <c r="TJD63" s="38"/>
      <c r="TJE63" s="37"/>
      <c r="TJF63" s="37"/>
      <c r="TJG63" s="38"/>
      <c r="TJH63" s="37"/>
      <c r="TJI63" s="37"/>
      <c r="TJJ63" s="38"/>
      <c r="TJK63" s="37"/>
      <c r="TJL63" s="37"/>
      <c r="TJM63" s="38"/>
      <c r="TJN63" s="37"/>
      <c r="TJO63" s="37"/>
      <c r="TJP63" s="38"/>
      <c r="TJQ63" s="37"/>
      <c r="TJR63" s="37"/>
      <c r="TJS63" s="38"/>
      <c r="TJT63" s="37"/>
      <c r="TJU63" s="37"/>
      <c r="TJV63" s="38"/>
      <c r="TJW63" s="37"/>
      <c r="TJX63" s="37"/>
      <c r="TJY63" s="38"/>
      <c r="TJZ63" s="37"/>
      <c r="TKA63" s="37"/>
      <c r="TKB63" s="38"/>
      <c r="TKC63" s="37"/>
      <c r="TKD63" s="37"/>
      <c r="TKE63" s="38"/>
      <c r="TKF63" s="37"/>
      <c r="TKG63" s="37"/>
      <c r="TKH63" s="38"/>
      <c r="TKI63" s="37"/>
      <c r="TKJ63" s="37"/>
      <c r="TKK63" s="38"/>
      <c r="TKL63" s="37"/>
      <c r="TKM63" s="37"/>
      <c r="TKN63" s="38"/>
      <c r="TKO63" s="37"/>
      <c r="TKP63" s="37"/>
      <c r="TKQ63" s="38"/>
      <c r="TKR63" s="37"/>
      <c r="TKS63" s="37"/>
      <c r="TKT63" s="38"/>
      <c r="TKU63" s="37"/>
      <c r="TKV63" s="37"/>
      <c r="TKW63" s="38"/>
      <c r="TKX63" s="37"/>
      <c r="TKY63" s="37"/>
      <c r="TKZ63" s="38"/>
      <c r="TLA63" s="37"/>
      <c r="TLB63" s="37"/>
      <c r="TLC63" s="38"/>
      <c r="TLD63" s="37"/>
      <c r="TLE63" s="37"/>
      <c r="TLF63" s="38"/>
      <c r="TLG63" s="37"/>
      <c r="TLH63" s="37"/>
      <c r="TLI63" s="38"/>
      <c r="TLJ63" s="37"/>
      <c r="TLK63" s="37"/>
      <c r="TLL63" s="38"/>
      <c r="TLM63" s="37"/>
      <c r="TLN63" s="37"/>
      <c r="TLO63" s="38"/>
      <c r="TLP63" s="37"/>
      <c r="TLQ63" s="37"/>
      <c r="TLR63" s="38"/>
      <c r="TLS63" s="37"/>
      <c r="TLT63" s="37"/>
      <c r="TLU63" s="38"/>
      <c r="TLV63" s="37"/>
      <c r="TLW63" s="37"/>
      <c r="TLX63" s="38"/>
      <c r="TLY63" s="37"/>
      <c r="TLZ63" s="37"/>
      <c r="TMA63" s="38"/>
      <c r="TMB63" s="37"/>
      <c r="TMC63" s="37"/>
      <c r="TMD63" s="38"/>
      <c r="TME63" s="37"/>
      <c r="TMF63" s="37"/>
      <c r="TMG63" s="38"/>
      <c r="TMH63" s="37"/>
      <c r="TMI63" s="37"/>
      <c r="TMJ63" s="38"/>
      <c r="TMK63" s="37"/>
      <c r="TML63" s="37"/>
      <c r="TMM63" s="38"/>
      <c r="TMN63" s="37"/>
      <c r="TMO63" s="37"/>
      <c r="TMP63" s="38"/>
      <c r="TMQ63" s="37"/>
      <c r="TMR63" s="37"/>
      <c r="TMS63" s="38"/>
      <c r="TMT63" s="37"/>
      <c r="TMU63" s="37"/>
      <c r="TMV63" s="38"/>
      <c r="TMW63" s="37"/>
      <c r="TMX63" s="37"/>
      <c r="TMY63" s="38"/>
      <c r="TMZ63" s="37"/>
      <c r="TNA63" s="37"/>
      <c r="TNB63" s="38"/>
      <c r="TNC63" s="37"/>
      <c r="TND63" s="37"/>
      <c r="TNE63" s="38"/>
      <c r="TNF63" s="37"/>
      <c r="TNG63" s="37"/>
      <c r="TNH63" s="38"/>
      <c r="TNI63" s="37"/>
      <c r="TNJ63" s="37"/>
      <c r="TNK63" s="38"/>
      <c r="TNL63" s="37"/>
      <c r="TNM63" s="37"/>
      <c r="TNN63" s="38"/>
      <c r="TNO63" s="37"/>
      <c r="TNP63" s="37"/>
      <c r="TNQ63" s="38"/>
      <c r="TNR63" s="37"/>
      <c r="TNS63" s="37"/>
      <c r="TNT63" s="38"/>
      <c r="TNU63" s="37"/>
      <c r="TNV63" s="37"/>
      <c r="TNW63" s="38"/>
      <c r="TNX63" s="37"/>
      <c r="TNY63" s="37"/>
      <c r="TNZ63" s="38"/>
      <c r="TOA63" s="37"/>
      <c r="TOB63" s="37"/>
      <c r="TOC63" s="38"/>
      <c r="TOD63" s="37"/>
      <c r="TOE63" s="37"/>
      <c r="TOF63" s="38"/>
      <c r="TOG63" s="37"/>
      <c r="TOH63" s="37"/>
      <c r="TOI63" s="38"/>
      <c r="TOJ63" s="37"/>
      <c r="TOK63" s="37"/>
      <c r="TOL63" s="38"/>
      <c r="TOM63" s="37"/>
      <c r="TON63" s="37"/>
      <c r="TOO63" s="38"/>
      <c r="TOP63" s="37"/>
      <c r="TOQ63" s="37"/>
      <c r="TOR63" s="38"/>
      <c r="TOS63" s="37"/>
      <c r="TOT63" s="37"/>
      <c r="TOU63" s="38"/>
      <c r="TOV63" s="37"/>
      <c r="TOW63" s="37"/>
      <c r="TOX63" s="38"/>
      <c r="TOY63" s="37"/>
      <c r="TOZ63" s="37"/>
      <c r="TPA63" s="38"/>
      <c r="TPB63" s="37"/>
      <c r="TPC63" s="37"/>
      <c r="TPD63" s="38"/>
      <c r="TPE63" s="37"/>
      <c r="TPF63" s="37"/>
      <c r="TPG63" s="38"/>
      <c r="TPH63" s="37"/>
      <c r="TPI63" s="37"/>
      <c r="TPJ63" s="38"/>
      <c r="TPK63" s="37"/>
      <c r="TPL63" s="37"/>
      <c r="TPM63" s="38"/>
      <c r="TPN63" s="37"/>
      <c r="TPO63" s="37"/>
      <c r="TPP63" s="38"/>
      <c r="TPQ63" s="37"/>
      <c r="TPR63" s="37"/>
      <c r="TPS63" s="38"/>
      <c r="TPT63" s="37"/>
      <c r="TPU63" s="37"/>
      <c r="TPV63" s="38"/>
      <c r="TPW63" s="37"/>
      <c r="TPX63" s="37"/>
      <c r="TPY63" s="38"/>
      <c r="TPZ63" s="37"/>
      <c r="TQA63" s="37"/>
      <c r="TQB63" s="38"/>
      <c r="TQC63" s="37"/>
      <c r="TQD63" s="37"/>
      <c r="TQE63" s="38"/>
      <c r="TQF63" s="37"/>
      <c r="TQG63" s="37"/>
      <c r="TQH63" s="38"/>
      <c r="TQI63" s="37"/>
      <c r="TQJ63" s="37"/>
      <c r="TQK63" s="38"/>
      <c r="TQL63" s="37"/>
      <c r="TQM63" s="37"/>
      <c r="TQN63" s="38"/>
      <c r="TQO63" s="37"/>
      <c r="TQP63" s="37"/>
      <c r="TQQ63" s="38"/>
      <c r="TQR63" s="37"/>
      <c r="TQS63" s="37"/>
      <c r="TQT63" s="38"/>
      <c r="TQU63" s="37"/>
      <c r="TQV63" s="37"/>
      <c r="TQW63" s="38"/>
      <c r="TQX63" s="37"/>
      <c r="TQY63" s="37"/>
      <c r="TQZ63" s="38"/>
      <c r="TRA63" s="37"/>
      <c r="TRB63" s="37"/>
      <c r="TRC63" s="38"/>
      <c r="TRD63" s="37"/>
      <c r="TRE63" s="37"/>
      <c r="TRF63" s="38"/>
      <c r="TRG63" s="37"/>
      <c r="TRH63" s="37"/>
      <c r="TRI63" s="38"/>
      <c r="TRJ63" s="37"/>
      <c r="TRK63" s="37"/>
      <c r="TRL63" s="38"/>
      <c r="TRM63" s="37"/>
      <c r="TRN63" s="37"/>
      <c r="TRO63" s="38"/>
      <c r="TRP63" s="37"/>
      <c r="TRQ63" s="37"/>
      <c r="TRR63" s="38"/>
      <c r="TRS63" s="37"/>
      <c r="TRT63" s="37"/>
      <c r="TRU63" s="38"/>
      <c r="TRV63" s="37"/>
      <c r="TRW63" s="37"/>
      <c r="TRX63" s="38"/>
      <c r="TRY63" s="37"/>
      <c r="TRZ63" s="37"/>
      <c r="TSA63" s="38"/>
      <c r="TSB63" s="37"/>
      <c r="TSC63" s="37"/>
      <c r="TSD63" s="38"/>
      <c r="TSE63" s="37"/>
      <c r="TSF63" s="37"/>
      <c r="TSG63" s="38"/>
      <c r="TSH63" s="37"/>
      <c r="TSI63" s="37"/>
      <c r="TSJ63" s="38"/>
      <c r="TSK63" s="37"/>
      <c r="TSL63" s="37"/>
      <c r="TSM63" s="38"/>
      <c r="TSN63" s="37"/>
      <c r="TSO63" s="37"/>
      <c r="TSP63" s="38"/>
      <c r="TSQ63" s="37"/>
      <c r="TSR63" s="37"/>
      <c r="TSS63" s="38"/>
      <c r="TST63" s="37"/>
      <c r="TSU63" s="37"/>
      <c r="TSV63" s="38"/>
      <c r="TSW63" s="37"/>
      <c r="TSX63" s="37"/>
      <c r="TSY63" s="38"/>
      <c r="TSZ63" s="37"/>
      <c r="TTA63" s="37"/>
      <c r="TTB63" s="38"/>
      <c r="TTC63" s="37"/>
      <c r="TTD63" s="37"/>
      <c r="TTE63" s="38"/>
      <c r="TTF63" s="37"/>
      <c r="TTG63" s="37"/>
      <c r="TTH63" s="38"/>
      <c r="TTI63" s="37"/>
      <c r="TTJ63" s="37"/>
      <c r="TTK63" s="38"/>
      <c r="TTL63" s="37"/>
      <c r="TTM63" s="37"/>
      <c r="TTN63" s="38"/>
      <c r="TTO63" s="37"/>
      <c r="TTP63" s="37"/>
      <c r="TTQ63" s="38"/>
      <c r="TTR63" s="37"/>
      <c r="TTS63" s="37"/>
      <c r="TTT63" s="38"/>
      <c r="TTU63" s="37"/>
      <c r="TTV63" s="37"/>
      <c r="TTW63" s="38"/>
      <c r="TTX63" s="37"/>
      <c r="TTY63" s="37"/>
      <c r="TTZ63" s="38"/>
      <c r="TUA63" s="37"/>
      <c r="TUB63" s="37"/>
      <c r="TUC63" s="38"/>
      <c r="TUD63" s="37"/>
      <c r="TUE63" s="37"/>
      <c r="TUF63" s="38"/>
      <c r="TUG63" s="37"/>
      <c r="TUH63" s="37"/>
      <c r="TUI63" s="38"/>
      <c r="TUJ63" s="37"/>
      <c r="TUK63" s="37"/>
      <c r="TUL63" s="38"/>
      <c r="TUM63" s="37"/>
      <c r="TUN63" s="37"/>
      <c r="TUO63" s="38"/>
      <c r="TUP63" s="37"/>
      <c r="TUQ63" s="37"/>
      <c r="TUR63" s="38"/>
      <c r="TUS63" s="37"/>
      <c r="TUT63" s="37"/>
      <c r="TUU63" s="38"/>
      <c r="TUV63" s="37"/>
      <c r="TUW63" s="37"/>
      <c r="TUX63" s="38"/>
      <c r="TUY63" s="37"/>
      <c r="TUZ63" s="37"/>
      <c r="TVA63" s="38"/>
      <c r="TVB63" s="37"/>
      <c r="TVC63" s="37"/>
      <c r="TVD63" s="38"/>
      <c r="TVE63" s="37"/>
      <c r="TVF63" s="37"/>
      <c r="TVG63" s="38"/>
      <c r="TVH63" s="37"/>
      <c r="TVI63" s="37"/>
      <c r="TVJ63" s="38"/>
      <c r="TVK63" s="37"/>
      <c r="TVL63" s="37"/>
      <c r="TVM63" s="38"/>
      <c r="TVN63" s="37"/>
      <c r="TVO63" s="37"/>
      <c r="TVP63" s="38"/>
      <c r="TVQ63" s="37"/>
      <c r="TVR63" s="37"/>
      <c r="TVS63" s="38"/>
      <c r="TVT63" s="37"/>
      <c r="TVU63" s="37"/>
      <c r="TVV63" s="38"/>
      <c r="TVW63" s="37"/>
      <c r="TVX63" s="37"/>
      <c r="TVY63" s="38"/>
      <c r="TVZ63" s="37"/>
      <c r="TWA63" s="37"/>
      <c r="TWB63" s="38"/>
      <c r="TWC63" s="37"/>
      <c r="TWD63" s="37"/>
      <c r="TWE63" s="38"/>
      <c r="TWF63" s="37"/>
      <c r="TWG63" s="37"/>
      <c r="TWH63" s="38"/>
      <c r="TWI63" s="37"/>
      <c r="TWJ63" s="37"/>
      <c r="TWK63" s="38"/>
      <c r="TWL63" s="37"/>
      <c r="TWM63" s="37"/>
      <c r="TWN63" s="38"/>
      <c r="TWO63" s="37"/>
      <c r="TWP63" s="37"/>
      <c r="TWQ63" s="38"/>
      <c r="TWR63" s="37"/>
      <c r="TWS63" s="37"/>
      <c r="TWT63" s="38"/>
      <c r="TWU63" s="37"/>
      <c r="TWV63" s="37"/>
      <c r="TWW63" s="38"/>
      <c r="TWX63" s="37"/>
      <c r="TWY63" s="37"/>
      <c r="TWZ63" s="38"/>
      <c r="TXA63" s="37"/>
      <c r="TXB63" s="37"/>
      <c r="TXC63" s="38"/>
      <c r="TXD63" s="37"/>
      <c r="TXE63" s="37"/>
      <c r="TXF63" s="38"/>
      <c r="TXG63" s="37"/>
      <c r="TXH63" s="37"/>
      <c r="TXI63" s="38"/>
      <c r="TXJ63" s="37"/>
      <c r="TXK63" s="37"/>
      <c r="TXL63" s="38"/>
      <c r="TXM63" s="37"/>
      <c r="TXN63" s="37"/>
      <c r="TXO63" s="38"/>
      <c r="TXP63" s="37"/>
      <c r="TXQ63" s="37"/>
      <c r="TXR63" s="38"/>
      <c r="TXS63" s="37"/>
      <c r="TXT63" s="37"/>
      <c r="TXU63" s="38"/>
      <c r="TXV63" s="37"/>
      <c r="TXW63" s="37"/>
      <c r="TXX63" s="38"/>
      <c r="TXY63" s="37"/>
      <c r="TXZ63" s="37"/>
      <c r="TYA63" s="38"/>
      <c r="TYB63" s="37"/>
      <c r="TYC63" s="37"/>
      <c r="TYD63" s="38"/>
      <c r="TYE63" s="37"/>
      <c r="TYF63" s="37"/>
      <c r="TYG63" s="38"/>
      <c r="TYH63" s="37"/>
      <c r="TYI63" s="37"/>
      <c r="TYJ63" s="38"/>
      <c r="TYK63" s="37"/>
      <c r="TYL63" s="37"/>
      <c r="TYM63" s="38"/>
      <c r="TYN63" s="37"/>
      <c r="TYO63" s="37"/>
      <c r="TYP63" s="38"/>
      <c r="TYQ63" s="37"/>
      <c r="TYR63" s="37"/>
      <c r="TYS63" s="38"/>
      <c r="TYT63" s="37"/>
      <c r="TYU63" s="37"/>
      <c r="TYV63" s="38"/>
      <c r="TYW63" s="37"/>
      <c r="TYX63" s="37"/>
      <c r="TYY63" s="38"/>
      <c r="TYZ63" s="37"/>
      <c r="TZA63" s="37"/>
      <c r="TZB63" s="38"/>
      <c r="TZC63" s="37"/>
      <c r="TZD63" s="37"/>
      <c r="TZE63" s="38"/>
      <c r="TZF63" s="37"/>
      <c r="TZG63" s="37"/>
      <c r="TZH63" s="38"/>
      <c r="TZI63" s="37"/>
      <c r="TZJ63" s="37"/>
      <c r="TZK63" s="38"/>
      <c r="TZL63" s="37"/>
      <c r="TZM63" s="37"/>
      <c r="TZN63" s="38"/>
      <c r="TZO63" s="37"/>
      <c r="TZP63" s="37"/>
      <c r="TZQ63" s="38"/>
      <c r="TZR63" s="37"/>
      <c r="TZS63" s="37"/>
      <c r="TZT63" s="38"/>
      <c r="TZU63" s="37"/>
      <c r="TZV63" s="37"/>
      <c r="TZW63" s="38"/>
      <c r="TZX63" s="37"/>
      <c r="TZY63" s="37"/>
      <c r="TZZ63" s="38"/>
      <c r="UAA63" s="37"/>
      <c r="UAB63" s="37"/>
      <c r="UAC63" s="38"/>
      <c r="UAD63" s="37"/>
      <c r="UAE63" s="37"/>
      <c r="UAF63" s="38"/>
      <c r="UAG63" s="37"/>
      <c r="UAH63" s="37"/>
      <c r="UAI63" s="38"/>
      <c r="UAJ63" s="37"/>
      <c r="UAK63" s="37"/>
      <c r="UAL63" s="38"/>
      <c r="UAM63" s="37"/>
      <c r="UAN63" s="37"/>
      <c r="UAO63" s="38"/>
      <c r="UAP63" s="37"/>
      <c r="UAQ63" s="37"/>
      <c r="UAR63" s="38"/>
      <c r="UAS63" s="37"/>
      <c r="UAT63" s="37"/>
      <c r="UAU63" s="38"/>
      <c r="UAV63" s="37"/>
      <c r="UAW63" s="37"/>
      <c r="UAX63" s="38"/>
      <c r="UAY63" s="37"/>
      <c r="UAZ63" s="37"/>
      <c r="UBA63" s="38"/>
      <c r="UBB63" s="37"/>
      <c r="UBC63" s="37"/>
      <c r="UBD63" s="38"/>
      <c r="UBE63" s="37"/>
      <c r="UBF63" s="37"/>
      <c r="UBG63" s="38"/>
      <c r="UBH63" s="37"/>
      <c r="UBI63" s="37"/>
      <c r="UBJ63" s="38"/>
      <c r="UBK63" s="37"/>
      <c r="UBL63" s="37"/>
      <c r="UBM63" s="38"/>
      <c r="UBN63" s="37"/>
      <c r="UBO63" s="37"/>
      <c r="UBP63" s="38"/>
      <c r="UBQ63" s="37"/>
      <c r="UBR63" s="37"/>
      <c r="UBS63" s="38"/>
      <c r="UBT63" s="37"/>
      <c r="UBU63" s="37"/>
      <c r="UBV63" s="38"/>
      <c r="UBW63" s="37"/>
      <c r="UBX63" s="37"/>
      <c r="UBY63" s="38"/>
      <c r="UBZ63" s="37"/>
      <c r="UCA63" s="37"/>
      <c r="UCB63" s="38"/>
      <c r="UCC63" s="37"/>
      <c r="UCD63" s="37"/>
      <c r="UCE63" s="38"/>
      <c r="UCF63" s="37"/>
      <c r="UCG63" s="37"/>
      <c r="UCH63" s="38"/>
      <c r="UCI63" s="37"/>
      <c r="UCJ63" s="37"/>
      <c r="UCK63" s="38"/>
      <c r="UCL63" s="37"/>
      <c r="UCM63" s="37"/>
      <c r="UCN63" s="38"/>
      <c r="UCO63" s="37"/>
      <c r="UCP63" s="37"/>
      <c r="UCQ63" s="38"/>
      <c r="UCR63" s="37"/>
      <c r="UCS63" s="37"/>
      <c r="UCT63" s="38"/>
      <c r="UCU63" s="37"/>
      <c r="UCV63" s="37"/>
      <c r="UCW63" s="38"/>
      <c r="UCX63" s="37"/>
      <c r="UCY63" s="37"/>
      <c r="UCZ63" s="38"/>
      <c r="UDA63" s="37"/>
      <c r="UDB63" s="37"/>
      <c r="UDC63" s="38"/>
      <c r="UDD63" s="37"/>
      <c r="UDE63" s="37"/>
      <c r="UDF63" s="38"/>
      <c r="UDG63" s="37"/>
      <c r="UDH63" s="37"/>
      <c r="UDI63" s="38"/>
      <c r="UDJ63" s="37"/>
      <c r="UDK63" s="37"/>
      <c r="UDL63" s="38"/>
      <c r="UDM63" s="37"/>
      <c r="UDN63" s="37"/>
      <c r="UDO63" s="38"/>
      <c r="UDP63" s="37"/>
      <c r="UDQ63" s="37"/>
      <c r="UDR63" s="38"/>
      <c r="UDS63" s="37"/>
      <c r="UDT63" s="37"/>
      <c r="UDU63" s="38"/>
      <c r="UDV63" s="37"/>
      <c r="UDW63" s="37"/>
      <c r="UDX63" s="38"/>
      <c r="UDY63" s="37"/>
      <c r="UDZ63" s="37"/>
      <c r="UEA63" s="38"/>
      <c r="UEB63" s="37"/>
      <c r="UEC63" s="37"/>
      <c r="UED63" s="38"/>
      <c r="UEE63" s="37"/>
      <c r="UEF63" s="37"/>
      <c r="UEG63" s="38"/>
      <c r="UEH63" s="37"/>
      <c r="UEI63" s="37"/>
      <c r="UEJ63" s="38"/>
      <c r="UEK63" s="37"/>
      <c r="UEL63" s="37"/>
      <c r="UEM63" s="38"/>
      <c r="UEN63" s="37"/>
      <c r="UEO63" s="37"/>
      <c r="UEP63" s="38"/>
      <c r="UEQ63" s="37"/>
      <c r="UER63" s="37"/>
      <c r="UES63" s="38"/>
      <c r="UET63" s="37"/>
      <c r="UEU63" s="37"/>
      <c r="UEV63" s="38"/>
      <c r="UEW63" s="37"/>
      <c r="UEX63" s="37"/>
      <c r="UEY63" s="38"/>
      <c r="UEZ63" s="37"/>
      <c r="UFA63" s="37"/>
      <c r="UFB63" s="38"/>
      <c r="UFC63" s="37"/>
      <c r="UFD63" s="37"/>
      <c r="UFE63" s="38"/>
      <c r="UFF63" s="37"/>
      <c r="UFG63" s="37"/>
      <c r="UFH63" s="38"/>
      <c r="UFI63" s="37"/>
      <c r="UFJ63" s="37"/>
      <c r="UFK63" s="38"/>
      <c r="UFL63" s="37"/>
      <c r="UFM63" s="37"/>
      <c r="UFN63" s="38"/>
      <c r="UFO63" s="37"/>
      <c r="UFP63" s="37"/>
      <c r="UFQ63" s="38"/>
      <c r="UFR63" s="37"/>
      <c r="UFS63" s="37"/>
      <c r="UFT63" s="38"/>
      <c r="UFU63" s="37"/>
      <c r="UFV63" s="37"/>
      <c r="UFW63" s="38"/>
      <c r="UFX63" s="37"/>
      <c r="UFY63" s="37"/>
      <c r="UFZ63" s="38"/>
      <c r="UGA63" s="37"/>
      <c r="UGB63" s="37"/>
      <c r="UGC63" s="38"/>
      <c r="UGD63" s="37"/>
      <c r="UGE63" s="37"/>
      <c r="UGF63" s="38"/>
      <c r="UGG63" s="37"/>
      <c r="UGH63" s="37"/>
      <c r="UGI63" s="38"/>
      <c r="UGJ63" s="37"/>
      <c r="UGK63" s="37"/>
      <c r="UGL63" s="38"/>
      <c r="UGM63" s="37"/>
      <c r="UGN63" s="37"/>
      <c r="UGO63" s="38"/>
      <c r="UGP63" s="37"/>
      <c r="UGQ63" s="37"/>
      <c r="UGR63" s="38"/>
      <c r="UGS63" s="37"/>
      <c r="UGT63" s="37"/>
      <c r="UGU63" s="38"/>
      <c r="UGV63" s="37"/>
      <c r="UGW63" s="37"/>
      <c r="UGX63" s="38"/>
      <c r="UGY63" s="37"/>
      <c r="UGZ63" s="37"/>
      <c r="UHA63" s="38"/>
      <c r="UHB63" s="37"/>
      <c r="UHC63" s="37"/>
      <c r="UHD63" s="38"/>
      <c r="UHE63" s="37"/>
      <c r="UHF63" s="37"/>
      <c r="UHG63" s="38"/>
      <c r="UHH63" s="37"/>
      <c r="UHI63" s="37"/>
      <c r="UHJ63" s="38"/>
      <c r="UHK63" s="37"/>
      <c r="UHL63" s="37"/>
      <c r="UHM63" s="38"/>
      <c r="UHN63" s="37"/>
      <c r="UHO63" s="37"/>
      <c r="UHP63" s="38"/>
      <c r="UHQ63" s="37"/>
      <c r="UHR63" s="37"/>
      <c r="UHS63" s="38"/>
      <c r="UHT63" s="37"/>
      <c r="UHU63" s="37"/>
      <c r="UHV63" s="38"/>
      <c r="UHW63" s="37"/>
      <c r="UHX63" s="37"/>
      <c r="UHY63" s="38"/>
      <c r="UHZ63" s="37"/>
      <c r="UIA63" s="37"/>
      <c r="UIB63" s="38"/>
      <c r="UIC63" s="37"/>
      <c r="UID63" s="37"/>
      <c r="UIE63" s="38"/>
      <c r="UIF63" s="37"/>
      <c r="UIG63" s="37"/>
      <c r="UIH63" s="38"/>
      <c r="UII63" s="37"/>
      <c r="UIJ63" s="37"/>
      <c r="UIK63" s="38"/>
      <c r="UIL63" s="37"/>
      <c r="UIM63" s="37"/>
      <c r="UIN63" s="38"/>
      <c r="UIO63" s="37"/>
      <c r="UIP63" s="37"/>
      <c r="UIQ63" s="38"/>
      <c r="UIR63" s="37"/>
      <c r="UIS63" s="37"/>
      <c r="UIT63" s="38"/>
      <c r="UIU63" s="37"/>
      <c r="UIV63" s="37"/>
      <c r="UIW63" s="38"/>
      <c r="UIX63" s="37"/>
      <c r="UIY63" s="37"/>
      <c r="UIZ63" s="38"/>
      <c r="UJA63" s="37"/>
      <c r="UJB63" s="37"/>
      <c r="UJC63" s="38"/>
      <c r="UJD63" s="37"/>
      <c r="UJE63" s="37"/>
      <c r="UJF63" s="38"/>
      <c r="UJG63" s="37"/>
      <c r="UJH63" s="37"/>
      <c r="UJI63" s="38"/>
      <c r="UJJ63" s="37"/>
      <c r="UJK63" s="37"/>
      <c r="UJL63" s="38"/>
      <c r="UJM63" s="37"/>
      <c r="UJN63" s="37"/>
      <c r="UJO63" s="38"/>
      <c r="UJP63" s="37"/>
      <c r="UJQ63" s="37"/>
      <c r="UJR63" s="38"/>
      <c r="UJS63" s="37"/>
      <c r="UJT63" s="37"/>
      <c r="UJU63" s="38"/>
      <c r="UJV63" s="37"/>
      <c r="UJW63" s="37"/>
      <c r="UJX63" s="38"/>
      <c r="UJY63" s="37"/>
      <c r="UJZ63" s="37"/>
      <c r="UKA63" s="38"/>
      <c r="UKB63" s="37"/>
      <c r="UKC63" s="37"/>
      <c r="UKD63" s="38"/>
      <c r="UKE63" s="37"/>
      <c r="UKF63" s="37"/>
      <c r="UKG63" s="38"/>
      <c r="UKH63" s="37"/>
      <c r="UKI63" s="37"/>
      <c r="UKJ63" s="38"/>
      <c r="UKK63" s="37"/>
      <c r="UKL63" s="37"/>
      <c r="UKM63" s="38"/>
      <c r="UKN63" s="37"/>
      <c r="UKO63" s="37"/>
      <c r="UKP63" s="38"/>
      <c r="UKQ63" s="37"/>
      <c r="UKR63" s="37"/>
      <c r="UKS63" s="38"/>
      <c r="UKT63" s="37"/>
      <c r="UKU63" s="37"/>
      <c r="UKV63" s="38"/>
      <c r="UKW63" s="37"/>
      <c r="UKX63" s="37"/>
      <c r="UKY63" s="38"/>
      <c r="UKZ63" s="37"/>
      <c r="ULA63" s="37"/>
      <c r="ULB63" s="38"/>
      <c r="ULC63" s="37"/>
      <c r="ULD63" s="37"/>
      <c r="ULE63" s="38"/>
      <c r="ULF63" s="37"/>
      <c r="ULG63" s="37"/>
      <c r="ULH63" s="38"/>
      <c r="ULI63" s="37"/>
      <c r="ULJ63" s="37"/>
      <c r="ULK63" s="38"/>
      <c r="ULL63" s="37"/>
      <c r="ULM63" s="37"/>
      <c r="ULN63" s="38"/>
      <c r="ULO63" s="37"/>
      <c r="ULP63" s="37"/>
      <c r="ULQ63" s="38"/>
      <c r="ULR63" s="37"/>
      <c r="ULS63" s="37"/>
      <c r="ULT63" s="38"/>
      <c r="ULU63" s="37"/>
      <c r="ULV63" s="37"/>
      <c r="ULW63" s="38"/>
      <c r="ULX63" s="37"/>
      <c r="ULY63" s="37"/>
      <c r="ULZ63" s="38"/>
      <c r="UMA63" s="37"/>
      <c r="UMB63" s="37"/>
      <c r="UMC63" s="38"/>
      <c r="UMD63" s="37"/>
      <c r="UME63" s="37"/>
      <c r="UMF63" s="38"/>
      <c r="UMG63" s="37"/>
      <c r="UMH63" s="37"/>
      <c r="UMI63" s="38"/>
      <c r="UMJ63" s="37"/>
      <c r="UMK63" s="37"/>
      <c r="UML63" s="38"/>
      <c r="UMM63" s="37"/>
      <c r="UMN63" s="37"/>
      <c r="UMO63" s="38"/>
      <c r="UMP63" s="37"/>
      <c r="UMQ63" s="37"/>
      <c r="UMR63" s="38"/>
      <c r="UMS63" s="37"/>
      <c r="UMT63" s="37"/>
      <c r="UMU63" s="38"/>
      <c r="UMV63" s="37"/>
      <c r="UMW63" s="37"/>
      <c r="UMX63" s="38"/>
      <c r="UMY63" s="37"/>
      <c r="UMZ63" s="37"/>
      <c r="UNA63" s="38"/>
      <c r="UNB63" s="37"/>
      <c r="UNC63" s="37"/>
      <c r="UND63" s="38"/>
      <c r="UNE63" s="37"/>
      <c r="UNF63" s="37"/>
      <c r="UNG63" s="38"/>
      <c r="UNH63" s="37"/>
      <c r="UNI63" s="37"/>
      <c r="UNJ63" s="38"/>
      <c r="UNK63" s="37"/>
      <c r="UNL63" s="37"/>
      <c r="UNM63" s="38"/>
      <c r="UNN63" s="37"/>
      <c r="UNO63" s="37"/>
      <c r="UNP63" s="38"/>
      <c r="UNQ63" s="37"/>
      <c r="UNR63" s="37"/>
      <c r="UNS63" s="38"/>
      <c r="UNT63" s="37"/>
      <c r="UNU63" s="37"/>
      <c r="UNV63" s="38"/>
      <c r="UNW63" s="37"/>
      <c r="UNX63" s="37"/>
      <c r="UNY63" s="38"/>
      <c r="UNZ63" s="37"/>
      <c r="UOA63" s="37"/>
      <c r="UOB63" s="38"/>
      <c r="UOC63" s="37"/>
      <c r="UOD63" s="37"/>
      <c r="UOE63" s="38"/>
      <c r="UOF63" s="37"/>
      <c r="UOG63" s="37"/>
      <c r="UOH63" s="38"/>
      <c r="UOI63" s="37"/>
      <c r="UOJ63" s="37"/>
      <c r="UOK63" s="38"/>
      <c r="UOL63" s="37"/>
      <c r="UOM63" s="37"/>
      <c r="UON63" s="38"/>
      <c r="UOO63" s="37"/>
      <c r="UOP63" s="37"/>
      <c r="UOQ63" s="38"/>
      <c r="UOR63" s="37"/>
      <c r="UOS63" s="37"/>
      <c r="UOT63" s="38"/>
      <c r="UOU63" s="37"/>
      <c r="UOV63" s="37"/>
      <c r="UOW63" s="38"/>
      <c r="UOX63" s="37"/>
      <c r="UOY63" s="37"/>
      <c r="UOZ63" s="38"/>
      <c r="UPA63" s="37"/>
      <c r="UPB63" s="37"/>
      <c r="UPC63" s="38"/>
      <c r="UPD63" s="37"/>
      <c r="UPE63" s="37"/>
      <c r="UPF63" s="38"/>
      <c r="UPG63" s="37"/>
      <c r="UPH63" s="37"/>
      <c r="UPI63" s="38"/>
      <c r="UPJ63" s="37"/>
      <c r="UPK63" s="37"/>
      <c r="UPL63" s="38"/>
      <c r="UPM63" s="37"/>
      <c r="UPN63" s="37"/>
      <c r="UPO63" s="38"/>
      <c r="UPP63" s="37"/>
      <c r="UPQ63" s="37"/>
      <c r="UPR63" s="38"/>
      <c r="UPS63" s="37"/>
      <c r="UPT63" s="37"/>
      <c r="UPU63" s="38"/>
      <c r="UPV63" s="37"/>
      <c r="UPW63" s="37"/>
      <c r="UPX63" s="38"/>
      <c r="UPY63" s="37"/>
      <c r="UPZ63" s="37"/>
      <c r="UQA63" s="38"/>
      <c r="UQB63" s="37"/>
      <c r="UQC63" s="37"/>
      <c r="UQD63" s="38"/>
      <c r="UQE63" s="37"/>
      <c r="UQF63" s="37"/>
      <c r="UQG63" s="38"/>
      <c r="UQH63" s="37"/>
      <c r="UQI63" s="37"/>
      <c r="UQJ63" s="38"/>
      <c r="UQK63" s="37"/>
      <c r="UQL63" s="37"/>
      <c r="UQM63" s="38"/>
      <c r="UQN63" s="37"/>
      <c r="UQO63" s="37"/>
      <c r="UQP63" s="38"/>
      <c r="UQQ63" s="37"/>
      <c r="UQR63" s="37"/>
      <c r="UQS63" s="38"/>
      <c r="UQT63" s="37"/>
      <c r="UQU63" s="37"/>
      <c r="UQV63" s="38"/>
      <c r="UQW63" s="37"/>
      <c r="UQX63" s="37"/>
      <c r="UQY63" s="38"/>
      <c r="UQZ63" s="37"/>
      <c r="URA63" s="37"/>
      <c r="URB63" s="38"/>
      <c r="URC63" s="37"/>
      <c r="URD63" s="37"/>
      <c r="URE63" s="38"/>
      <c r="URF63" s="37"/>
      <c r="URG63" s="37"/>
      <c r="URH63" s="38"/>
      <c r="URI63" s="37"/>
      <c r="URJ63" s="37"/>
      <c r="URK63" s="38"/>
      <c r="URL63" s="37"/>
      <c r="URM63" s="37"/>
      <c r="URN63" s="38"/>
      <c r="URO63" s="37"/>
      <c r="URP63" s="37"/>
      <c r="URQ63" s="38"/>
      <c r="URR63" s="37"/>
      <c r="URS63" s="37"/>
      <c r="URT63" s="38"/>
      <c r="URU63" s="37"/>
      <c r="URV63" s="37"/>
      <c r="URW63" s="38"/>
      <c r="URX63" s="37"/>
      <c r="URY63" s="37"/>
      <c r="URZ63" s="38"/>
      <c r="USA63" s="37"/>
      <c r="USB63" s="37"/>
      <c r="USC63" s="38"/>
      <c r="USD63" s="37"/>
      <c r="USE63" s="37"/>
      <c r="USF63" s="38"/>
      <c r="USG63" s="37"/>
      <c r="USH63" s="37"/>
      <c r="USI63" s="38"/>
      <c r="USJ63" s="37"/>
      <c r="USK63" s="37"/>
      <c r="USL63" s="38"/>
      <c r="USM63" s="37"/>
      <c r="USN63" s="37"/>
      <c r="USO63" s="38"/>
      <c r="USP63" s="37"/>
      <c r="USQ63" s="37"/>
      <c r="USR63" s="38"/>
      <c r="USS63" s="37"/>
      <c r="UST63" s="37"/>
      <c r="USU63" s="38"/>
      <c r="USV63" s="37"/>
      <c r="USW63" s="37"/>
      <c r="USX63" s="38"/>
      <c r="USY63" s="37"/>
      <c r="USZ63" s="37"/>
      <c r="UTA63" s="38"/>
      <c r="UTB63" s="37"/>
      <c r="UTC63" s="37"/>
      <c r="UTD63" s="38"/>
      <c r="UTE63" s="37"/>
      <c r="UTF63" s="37"/>
      <c r="UTG63" s="38"/>
      <c r="UTH63" s="37"/>
      <c r="UTI63" s="37"/>
      <c r="UTJ63" s="38"/>
      <c r="UTK63" s="37"/>
      <c r="UTL63" s="37"/>
      <c r="UTM63" s="38"/>
      <c r="UTN63" s="37"/>
      <c r="UTO63" s="37"/>
      <c r="UTP63" s="38"/>
      <c r="UTQ63" s="37"/>
      <c r="UTR63" s="37"/>
      <c r="UTS63" s="38"/>
      <c r="UTT63" s="37"/>
      <c r="UTU63" s="37"/>
      <c r="UTV63" s="38"/>
      <c r="UTW63" s="37"/>
      <c r="UTX63" s="37"/>
      <c r="UTY63" s="38"/>
      <c r="UTZ63" s="37"/>
      <c r="UUA63" s="37"/>
      <c r="UUB63" s="38"/>
      <c r="UUC63" s="37"/>
      <c r="UUD63" s="37"/>
      <c r="UUE63" s="38"/>
      <c r="UUF63" s="37"/>
      <c r="UUG63" s="37"/>
      <c r="UUH63" s="38"/>
      <c r="UUI63" s="37"/>
      <c r="UUJ63" s="37"/>
      <c r="UUK63" s="38"/>
      <c r="UUL63" s="37"/>
      <c r="UUM63" s="37"/>
      <c r="UUN63" s="38"/>
      <c r="UUO63" s="37"/>
      <c r="UUP63" s="37"/>
      <c r="UUQ63" s="38"/>
      <c r="UUR63" s="37"/>
      <c r="UUS63" s="37"/>
      <c r="UUT63" s="38"/>
      <c r="UUU63" s="37"/>
      <c r="UUV63" s="37"/>
      <c r="UUW63" s="38"/>
      <c r="UUX63" s="37"/>
      <c r="UUY63" s="37"/>
      <c r="UUZ63" s="38"/>
      <c r="UVA63" s="37"/>
      <c r="UVB63" s="37"/>
      <c r="UVC63" s="38"/>
      <c r="UVD63" s="37"/>
      <c r="UVE63" s="37"/>
      <c r="UVF63" s="38"/>
      <c r="UVG63" s="37"/>
      <c r="UVH63" s="37"/>
      <c r="UVI63" s="38"/>
      <c r="UVJ63" s="37"/>
      <c r="UVK63" s="37"/>
      <c r="UVL63" s="38"/>
      <c r="UVM63" s="37"/>
      <c r="UVN63" s="37"/>
      <c r="UVO63" s="38"/>
      <c r="UVP63" s="37"/>
      <c r="UVQ63" s="37"/>
      <c r="UVR63" s="38"/>
      <c r="UVS63" s="37"/>
      <c r="UVT63" s="37"/>
      <c r="UVU63" s="38"/>
      <c r="UVV63" s="37"/>
      <c r="UVW63" s="37"/>
      <c r="UVX63" s="38"/>
      <c r="UVY63" s="37"/>
      <c r="UVZ63" s="37"/>
      <c r="UWA63" s="38"/>
      <c r="UWB63" s="37"/>
      <c r="UWC63" s="37"/>
      <c r="UWD63" s="38"/>
      <c r="UWE63" s="37"/>
      <c r="UWF63" s="37"/>
      <c r="UWG63" s="38"/>
      <c r="UWH63" s="37"/>
      <c r="UWI63" s="37"/>
      <c r="UWJ63" s="38"/>
      <c r="UWK63" s="37"/>
      <c r="UWL63" s="37"/>
      <c r="UWM63" s="38"/>
      <c r="UWN63" s="37"/>
      <c r="UWO63" s="37"/>
      <c r="UWP63" s="38"/>
      <c r="UWQ63" s="37"/>
      <c r="UWR63" s="37"/>
      <c r="UWS63" s="38"/>
      <c r="UWT63" s="37"/>
      <c r="UWU63" s="37"/>
      <c r="UWV63" s="38"/>
      <c r="UWW63" s="37"/>
      <c r="UWX63" s="37"/>
      <c r="UWY63" s="38"/>
      <c r="UWZ63" s="37"/>
      <c r="UXA63" s="37"/>
      <c r="UXB63" s="38"/>
      <c r="UXC63" s="37"/>
      <c r="UXD63" s="37"/>
      <c r="UXE63" s="38"/>
      <c r="UXF63" s="37"/>
      <c r="UXG63" s="37"/>
      <c r="UXH63" s="38"/>
      <c r="UXI63" s="37"/>
      <c r="UXJ63" s="37"/>
      <c r="UXK63" s="38"/>
      <c r="UXL63" s="37"/>
      <c r="UXM63" s="37"/>
      <c r="UXN63" s="38"/>
      <c r="UXO63" s="37"/>
      <c r="UXP63" s="37"/>
      <c r="UXQ63" s="38"/>
      <c r="UXR63" s="37"/>
      <c r="UXS63" s="37"/>
      <c r="UXT63" s="38"/>
      <c r="UXU63" s="37"/>
      <c r="UXV63" s="37"/>
      <c r="UXW63" s="38"/>
      <c r="UXX63" s="37"/>
      <c r="UXY63" s="37"/>
      <c r="UXZ63" s="38"/>
      <c r="UYA63" s="37"/>
      <c r="UYB63" s="37"/>
      <c r="UYC63" s="38"/>
      <c r="UYD63" s="37"/>
      <c r="UYE63" s="37"/>
      <c r="UYF63" s="38"/>
      <c r="UYG63" s="37"/>
      <c r="UYH63" s="37"/>
      <c r="UYI63" s="38"/>
      <c r="UYJ63" s="37"/>
      <c r="UYK63" s="37"/>
      <c r="UYL63" s="38"/>
      <c r="UYM63" s="37"/>
      <c r="UYN63" s="37"/>
      <c r="UYO63" s="38"/>
      <c r="UYP63" s="37"/>
      <c r="UYQ63" s="37"/>
      <c r="UYR63" s="38"/>
      <c r="UYS63" s="37"/>
      <c r="UYT63" s="37"/>
      <c r="UYU63" s="38"/>
      <c r="UYV63" s="37"/>
      <c r="UYW63" s="37"/>
      <c r="UYX63" s="38"/>
      <c r="UYY63" s="37"/>
      <c r="UYZ63" s="37"/>
      <c r="UZA63" s="38"/>
      <c r="UZB63" s="37"/>
      <c r="UZC63" s="37"/>
      <c r="UZD63" s="38"/>
      <c r="UZE63" s="37"/>
      <c r="UZF63" s="37"/>
      <c r="UZG63" s="38"/>
      <c r="UZH63" s="37"/>
      <c r="UZI63" s="37"/>
      <c r="UZJ63" s="38"/>
      <c r="UZK63" s="37"/>
      <c r="UZL63" s="37"/>
      <c r="UZM63" s="38"/>
      <c r="UZN63" s="37"/>
      <c r="UZO63" s="37"/>
      <c r="UZP63" s="38"/>
      <c r="UZQ63" s="37"/>
      <c r="UZR63" s="37"/>
      <c r="UZS63" s="38"/>
      <c r="UZT63" s="37"/>
      <c r="UZU63" s="37"/>
      <c r="UZV63" s="38"/>
      <c r="UZW63" s="37"/>
      <c r="UZX63" s="37"/>
      <c r="UZY63" s="38"/>
      <c r="UZZ63" s="37"/>
      <c r="VAA63" s="37"/>
      <c r="VAB63" s="38"/>
      <c r="VAC63" s="37"/>
      <c r="VAD63" s="37"/>
      <c r="VAE63" s="38"/>
      <c r="VAF63" s="37"/>
      <c r="VAG63" s="37"/>
      <c r="VAH63" s="38"/>
      <c r="VAI63" s="37"/>
      <c r="VAJ63" s="37"/>
      <c r="VAK63" s="38"/>
      <c r="VAL63" s="37"/>
      <c r="VAM63" s="37"/>
      <c r="VAN63" s="38"/>
      <c r="VAO63" s="37"/>
      <c r="VAP63" s="37"/>
      <c r="VAQ63" s="38"/>
      <c r="VAR63" s="37"/>
      <c r="VAS63" s="37"/>
      <c r="VAT63" s="38"/>
      <c r="VAU63" s="37"/>
      <c r="VAV63" s="37"/>
      <c r="VAW63" s="38"/>
      <c r="VAX63" s="37"/>
      <c r="VAY63" s="37"/>
      <c r="VAZ63" s="38"/>
      <c r="VBA63" s="37"/>
      <c r="VBB63" s="37"/>
      <c r="VBC63" s="38"/>
      <c r="VBD63" s="37"/>
      <c r="VBE63" s="37"/>
      <c r="VBF63" s="38"/>
      <c r="VBG63" s="37"/>
      <c r="VBH63" s="37"/>
      <c r="VBI63" s="38"/>
      <c r="VBJ63" s="37"/>
      <c r="VBK63" s="37"/>
      <c r="VBL63" s="38"/>
      <c r="VBM63" s="37"/>
      <c r="VBN63" s="37"/>
      <c r="VBO63" s="38"/>
      <c r="VBP63" s="37"/>
      <c r="VBQ63" s="37"/>
      <c r="VBR63" s="38"/>
      <c r="VBS63" s="37"/>
      <c r="VBT63" s="37"/>
      <c r="VBU63" s="38"/>
      <c r="VBV63" s="37"/>
      <c r="VBW63" s="37"/>
      <c r="VBX63" s="38"/>
      <c r="VBY63" s="37"/>
      <c r="VBZ63" s="37"/>
      <c r="VCA63" s="38"/>
      <c r="VCB63" s="37"/>
      <c r="VCC63" s="37"/>
      <c r="VCD63" s="38"/>
      <c r="VCE63" s="37"/>
      <c r="VCF63" s="37"/>
      <c r="VCG63" s="38"/>
      <c r="VCH63" s="37"/>
      <c r="VCI63" s="37"/>
      <c r="VCJ63" s="38"/>
      <c r="VCK63" s="37"/>
      <c r="VCL63" s="37"/>
      <c r="VCM63" s="38"/>
      <c r="VCN63" s="37"/>
      <c r="VCO63" s="37"/>
      <c r="VCP63" s="38"/>
      <c r="VCQ63" s="37"/>
      <c r="VCR63" s="37"/>
      <c r="VCS63" s="38"/>
      <c r="VCT63" s="37"/>
      <c r="VCU63" s="37"/>
      <c r="VCV63" s="38"/>
      <c r="VCW63" s="37"/>
      <c r="VCX63" s="37"/>
      <c r="VCY63" s="38"/>
      <c r="VCZ63" s="37"/>
      <c r="VDA63" s="37"/>
      <c r="VDB63" s="38"/>
      <c r="VDC63" s="37"/>
      <c r="VDD63" s="37"/>
      <c r="VDE63" s="38"/>
      <c r="VDF63" s="37"/>
      <c r="VDG63" s="37"/>
      <c r="VDH63" s="38"/>
      <c r="VDI63" s="37"/>
      <c r="VDJ63" s="37"/>
      <c r="VDK63" s="38"/>
      <c r="VDL63" s="37"/>
      <c r="VDM63" s="37"/>
      <c r="VDN63" s="38"/>
      <c r="VDO63" s="37"/>
      <c r="VDP63" s="37"/>
      <c r="VDQ63" s="38"/>
      <c r="VDR63" s="37"/>
      <c r="VDS63" s="37"/>
      <c r="VDT63" s="38"/>
      <c r="VDU63" s="37"/>
      <c r="VDV63" s="37"/>
      <c r="VDW63" s="38"/>
      <c r="VDX63" s="37"/>
      <c r="VDY63" s="37"/>
      <c r="VDZ63" s="38"/>
      <c r="VEA63" s="37"/>
      <c r="VEB63" s="37"/>
      <c r="VEC63" s="38"/>
      <c r="VED63" s="37"/>
      <c r="VEE63" s="37"/>
      <c r="VEF63" s="38"/>
      <c r="VEG63" s="37"/>
      <c r="VEH63" s="37"/>
      <c r="VEI63" s="38"/>
      <c r="VEJ63" s="37"/>
      <c r="VEK63" s="37"/>
      <c r="VEL63" s="38"/>
      <c r="VEM63" s="37"/>
      <c r="VEN63" s="37"/>
      <c r="VEO63" s="38"/>
      <c r="VEP63" s="37"/>
      <c r="VEQ63" s="37"/>
      <c r="VER63" s="38"/>
      <c r="VES63" s="37"/>
      <c r="VET63" s="37"/>
      <c r="VEU63" s="38"/>
      <c r="VEV63" s="37"/>
      <c r="VEW63" s="37"/>
      <c r="VEX63" s="38"/>
      <c r="VEY63" s="37"/>
      <c r="VEZ63" s="37"/>
      <c r="VFA63" s="38"/>
      <c r="VFB63" s="37"/>
      <c r="VFC63" s="37"/>
      <c r="VFD63" s="38"/>
      <c r="VFE63" s="37"/>
      <c r="VFF63" s="37"/>
      <c r="VFG63" s="38"/>
      <c r="VFH63" s="37"/>
      <c r="VFI63" s="37"/>
      <c r="VFJ63" s="38"/>
      <c r="VFK63" s="37"/>
      <c r="VFL63" s="37"/>
      <c r="VFM63" s="38"/>
      <c r="VFN63" s="37"/>
      <c r="VFO63" s="37"/>
      <c r="VFP63" s="38"/>
      <c r="VFQ63" s="37"/>
      <c r="VFR63" s="37"/>
      <c r="VFS63" s="38"/>
      <c r="VFT63" s="37"/>
      <c r="VFU63" s="37"/>
      <c r="VFV63" s="38"/>
      <c r="VFW63" s="37"/>
      <c r="VFX63" s="37"/>
      <c r="VFY63" s="38"/>
      <c r="VFZ63" s="37"/>
      <c r="VGA63" s="37"/>
      <c r="VGB63" s="38"/>
      <c r="VGC63" s="37"/>
      <c r="VGD63" s="37"/>
      <c r="VGE63" s="38"/>
      <c r="VGF63" s="37"/>
      <c r="VGG63" s="37"/>
      <c r="VGH63" s="38"/>
      <c r="VGI63" s="37"/>
      <c r="VGJ63" s="37"/>
      <c r="VGK63" s="38"/>
      <c r="VGL63" s="37"/>
      <c r="VGM63" s="37"/>
      <c r="VGN63" s="38"/>
      <c r="VGO63" s="37"/>
      <c r="VGP63" s="37"/>
      <c r="VGQ63" s="38"/>
      <c r="VGR63" s="37"/>
      <c r="VGS63" s="37"/>
      <c r="VGT63" s="38"/>
      <c r="VGU63" s="37"/>
      <c r="VGV63" s="37"/>
      <c r="VGW63" s="38"/>
      <c r="VGX63" s="37"/>
      <c r="VGY63" s="37"/>
      <c r="VGZ63" s="38"/>
      <c r="VHA63" s="37"/>
      <c r="VHB63" s="37"/>
      <c r="VHC63" s="38"/>
      <c r="VHD63" s="37"/>
      <c r="VHE63" s="37"/>
      <c r="VHF63" s="38"/>
      <c r="VHG63" s="37"/>
      <c r="VHH63" s="37"/>
      <c r="VHI63" s="38"/>
      <c r="VHJ63" s="37"/>
      <c r="VHK63" s="37"/>
      <c r="VHL63" s="38"/>
      <c r="VHM63" s="37"/>
      <c r="VHN63" s="37"/>
      <c r="VHO63" s="38"/>
      <c r="VHP63" s="37"/>
      <c r="VHQ63" s="37"/>
      <c r="VHR63" s="38"/>
      <c r="VHS63" s="37"/>
      <c r="VHT63" s="37"/>
      <c r="VHU63" s="38"/>
      <c r="VHV63" s="37"/>
      <c r="VHW63" s="37"/>
      <c r="VHX63" s="38"/>
      <c r="VHY63" s="37"/>
      <c r="VHZ63" s="37"/>
      <c r="VIA63" s="38"/>
      <c r="VIB63" s="37"/>
      <c r="VIC63" s="37"/>
      <c r="VID63" s="38"/>
      <c r="VIE63" s="37"/>
      <c r="VIF63" s="37"/>
      <c r="VIG63" s="38"/>
      <c r="VIH63" s="37"/>
      <c r="VII63" s="37"/>
      <c r="VIJ63" s="38"/>
      <c r="VIK63" s="37"/>
      <c r="VIL63" s="37"/>
      <c r="VIM63" s="38"/>
      <c r="VIN63" s="37"/>
      <c r="VIO63" s="37"/>
      <c r="VIP63" s="38"/>
      <c r="VIQ63" s="37"/>
      <c r="VIR63" s="37"/>
      <c r="VIS63" s="38"/>
      <c r="VIT63" s="37"/>
      <c r="VIU63" s="37"/>
      <c r="VIV63" s="38"/>
      <c r="VIW63" s="37"/>
      <c r="VIX63" s="37"/>
      <c r="VIY63" s="38"/>
      <c r="VIZ63" s="37"/>
      <c r="VJA63" s="37"/>
      <c r="VJB63" s="38"/>
      <c r="VJC63" s="37"/>
      <c r="VJD63" s="37"/>
      <c r="VJE63" s="38"/>
      <c r="VJF63" s="37"/>
      <c r="VJG63" s="37"/>
      <c r="VJH63" s="38"/>
      <c r="VJI63" s="37"/>
      <c r="VJJ63" s="37"/>
      <c r="VJK63" s="38"/>
      <c r="VJL63" s="37"/>
      <c r="VJM63" s="37"/>
      <c r="VJN63" s="38"/>
      <c r="VJO63" s="37"/>
      <c r="VJP63" s="37"/>
      <c r="VJQ63" s="38"/>
      <c r="VJR63" s="37"/>
      <c r="VJS63" s="37"/>
      <c r="VJT63" s="38"/>
      <c r="VJU63" s="37"/>
      <c r="VJV63" s="37"/>
      <c r="VJW63" s="38"/>
      <c r="VJX63" s="37"/>
      <c r="VJY63" s="37"/>
      <c r="VJZ63" s="38"/>
      <c r="VKA63" s="37"/>
      <c r="VKB63" s="37"/>
      <c r="VKC63" s="38"/>
      <c r="VKD63" s="37"/>
      <c r="VKE63" s="37"/>
      <c r="VKF63" s="38"/>
      <c r="VKG63" s="37"/>
      <c r="VKH63" s="37"/>
      <c r="VKI63" s="38"/>
      <c r="VKJ63" s="37"/>
      <c r="VKK63" s="37"/>
      <c r="VKL63" s="38"/>
      <c r="VKM63" s="37"/>
      <c r="VKN63" s="37"/>
      <c r="VKO63" s="38"/>
      <c r="VKP63" s="37"/>
      <c r="VKQ63" s="37"/>
      <c r="VKR63" s="38"/>
      <c r="VKS63" s="37"/>
      <c r="VKT63" s="37"/>
      <c r="VKU63" s="38"/>
      <c r="VKV63" s="37"/>
      <c r="VKW63" s="37"/>
      <c r="VKX63" s="38"/>
      <c r="VKY63" s="37"/>
      <c r="VKZ63" s="37"/>
      <c r="VLA63" s="38"/>
      <c r="VLB63" s="37"/>
      <c r="VLC63" s="37"/>
      <c r="VLD63" s="38"/>
      <c r="VLE63" s="37"/>
      <c r="VLF63" s="37"/>
      <c r="VLG63" s="38"/>
      <c r="VLH63" s="37"/>
      <c r="VLI63" s="37"/>
      <c r="VLJ63" s="38"/>
      <c r="VLK63" s="37"/>
      <c r="VLL63" s="37"/>
      <c r="VLM63" s="38"/>
      <c r="VLN63" s="37"/>
      <c r="VLO63" s="37"/>
      <c r="VLP63" s="38"/>
      <c r="VLQ63" s="37"/>
      <c r="VLR63" s="37"/>
      <c r="VLS63" s="38"/>
      <c r="VLT63" s="37"/>
      <c r="VLU63" s="37"/>
      <c r="VLV63" s="38"/>
      <c r="VLW63" s="37"/>
      <c r="VLX63" s="37"/>
      <c r="VLY63" s="38"/>
      <c r="VLZ63" s="37"/>
      <c r="VMA63" s="37"/>
      <c r="VMB63" s="38"/>
      <c r="VMC63" s="37"/>
      <c r="VMD63" s="37"/>
      <c r="VME63" s="38"/>
      <c r="VMF63" s="37"/>
      <c r="VMG63" s="37"/>
      <c r="VMH63" s="38"/>
      <c r="VMI63" s="37"/>
      <c r="VMJ63" s="37"/>
      <c r="VMK63" s="38"/>
      <c r="VML63" s="37"/>
      <c r="VMM63" s="37"/>
      <c r="VMN63" s="38"/>
      <c r="VMO63" s="37"/>
      <c r="VMP63" s="37"/>
      <c r="VMQ63" s="38"/>
      <c r="VMR63" s="37"/>
      <c r="VMS63" s="37"/>
      <c r="VMT63" s="38"/>
      <c r="VMU63" s="37"/>
      <c r="VMV63" s="37"/>
      <c r="VMW63" s="38"/>
      <c r="VMX63" s="37"/>
      <c r="VMY63" s="37"/>
      <c r="VMZ63" s="38"/>
      <c r="VNA63" s="37"/>
      <c r="VNB63" s="37"/>
      <c r="VNC63" s="38"/>
      <c r="VND63" s="37"/>
      <c r="VNE63" s="37"/>
      <c r="VNF63" s="38"/>
      <c r="VNG63" s="37"/>
      <c r="VNH63" s="37"/>
      <c r="VNI63" s="38"/>
      <c r="VNJ63" s="37"/>
      <c r="VNK63" s="37"/>
      <c r="VNL63" s="38"/>
      <c r="VNM63" s="37"/>
      <c r="VNN63" s="37"/>
      <c r="VNO63" s="38"/>
      <c r="VNP63" s="37"/>
      <c r="VNQ63" s="37"/>
      <c r="VNR63" s="38"/>
      <c r="VNS63" s="37"/>
      <c r="VNT63" s="37"/>
      <c r="VNU63" s="38"/>
      <c r="VNV63" s="37"/>
      <c r="VNW63" s="37"/>
      <c r="VNX63" s="38"/>
      <c r="VNY63" s="37"/>
      <c r="VNZ63" s="37"/>
      <c r="VOA63" s="38"/>
      <c r="VOB63" s="37"/>
      <c r="VOC63" s="37"/>
      <c r="VOD63" s="38"/>
      <c r="VOE63" s="37"/>
      <c r="VOF63" s="37"/>
      <c r="VOG63" s="38"/>
      <c r="VOH63" s="37"/>
      <c r="VOI63" s="37"/>
      <c r="VOJ63" s="38"/>
      <c r="VOK63" s="37"/>
      <c r="VOL63" s="37"/>
      <c r="VOM63" s="38"/>
      <c r="VON63" s="37"/>
      <c r="VOO63" s="37"/>
      <c r="VOP63" s="38"/>
      <c r="VOQ63" s="37"/>
      <c r="VOR63" s="37"/>
      <c r="VOS63" s="38"/>
      <c r="VOT63" s="37"/>
      <c r="VOU63" s="37"/>
      <c r="VOV63" s="38"/>
      <c r="VOW63" s="37"/>
      <c r="VOX63" s="37"/>
      <c r="VOY63" s="38"/>
      <c r="VOZ63" s="37"/>
      <c r="VPA63" s="37"/>
      <c r="VPB63" s="38"/>
      <c r="VPC63" s="37"/>
      <c r="VPD63" s="37"/>
      <c r="VPE63" s="38"/>
      <c r="VPF63" s="37"/>
      <c r="VPG63" s="37"/>
      <c r="VPH63" s="38"/>
      <c r="VPI63" s="37"/>
      <c r="VPJ63" s="37"/>
      <c r="VPK63" s="38"/>
      <c r="VPL63" s="37"/>
      <c r="VPM63" s="37"/>
      <c r="VPN63" s="38"/>
      <c r="VPO63" s="37"/>
      <c r="VPP63" s="37"/>
      <c r="VPQ63" s="38"/>
      <c r="VPR63" s="37"/>
      <c r="VPS63" s="37"/>
      <c r="VPT63" s="38"/>
      <c r="VPU63" s="37"/>
      <c r="VPV63" s="37"/>
      <c r="VPW63" s="38"/>
      <c r="VPX63" s="37"/>
      <c r="VPY63" s="37"/>
      <c r="VPZ63" s="38"/>
      <c r="VQA63" s="37"/>
      <c r="VQB63" s="37"/>
      <c r="VQC63" s="38"/>
      <c r="VQD63" s="37"/>
      <c r="VQE63" s="37"/>
      <c r="VQF63" s="38"/>
      <c r="VQG63" s="37"/>
      <c r="VQH63" s="37"/>
      <c r="VQI63" s="38"/>
      <c r="VQJ63" s="37"/>
      <c r="VQK63" s="37"/>
      <c r="VQL63" s="38"/>
      <c r="VQM63" s="37"/>
      <c r="VQN63" s="37"/>
      <c r="VQO63" s="38"/>
      <c r="VQP63" s="37"/>
      <c r="VQQ63" s="37"/>
      <c r="VQR63" s="38"/>
      <c r="VQS63" s="37"/>
      <c r="VQT63" s="37"/>
      <c r="VQU63" s="38"/>
      <c r="VQV63" s="37"/>
      <c r="VQW63" s="37"/>
      <c r="VQX63" s="38"/>
      <c r="VQY63" s="37"/>
      <c r="VQZ63" s="37"/>
      <c r="VRA63" s="38"/>
      <c r="VRB63" s="37"/>
      <c r="VRC63" s="37"/>
      <c r="VRD63" s="38"/>
      <c r="VRE63" s="37"/>
      <c r="VRF63" s="37"/>
      <c r="VRG63" s="38"/>
      <c r="VRH63" s="37"/>
      <c r="VRI63" s="37"/>
      <c r="VRJ63" s="38"/>
      <c r="VRK63" s="37"/>
      <c r="VRL63" s="37"/>
      <c r="VRM63" s="38"/>
      <c r="VRN63" s="37"/>
      <c r="VRO63" s="37"/>
      <c r="VRP63" s="38"/>
      <c r="VRQ63" s="37"/>
      <c r="VRR63" s="37"/>
      <c r="VRS63" s="38"/>
      <c r="VRT63" s="37"/>
      <c r="VRU63" s="37"/>
      <c r="VRV63" s="38"/>
      <c r="VRW63" s="37"/>
      <c r="VRX63" s="37"/>
      <c r="VRY63" s="38"/>
      <c r="VRZ63" s="37"/>
      <c r="VSA63" s="37"/>
      <c r="VSB63" s="38"/>
      <c r="VSC63" s="37"/>
      <c r="VSD63" s="37"/>
      <c r="VSE63" s="38"/>
      <c r="VSF63" s="37"/>
      <c r="VSG63" s="37"/>
      <c r="VSH63" s="38"/>
      <c r="VSI63" s="37"/>
      <c r="VSJ63" s="37"/>
      <c r="VSK63" s="38"/>
      <c r="VSL63" s="37"/>
      <c r="VSM63" s="37"/>
      <c r="VSN63" s="38"/>
      <c r="VSO63" s="37"/>
      <c r="VSP63" s="37"/>
      <c r="VSQ63" s="38"/>
      <c r="VSR63" s="37"/>
      <c r="VSS63" s="37"/>
      <c r="VST63" s="38"/>
      <c r="VSU63" s="37"/>
      <c r="VSV63" s="37"/>
      <c r="VSW63" s="38"/>
      <c r="VSX63" s="37"/>
      <c r="VSY63" s="37"/>
      <c r="VSZ63" s="38"/>
      <c r="VTA63" s="37"/>
      <c r="VTB63" s="37"/>
      <c r="VTC63" s="38"/>
      <c r="VTD63" s="37"/>
      <c r="VTE63" s="37"/>
      <c r="VTF63" s="38"/>
      <c r="VTG63" s="37"/>
      <c r="VTH63" s="37"/>
      <c r="VTI63" s="38"/>
      <c r="VTJ63" s="37"/>
      <c r="VTK63" s="37"/>
      <c r="VTL63" s="38"/>
      <c r="VTM63" s="37"/>
      <c r="VTN63" s="37"/>
      <c r="VTO63" s="38"/>
      <c r="VTP63" s="37"/>
      <c r="VTQ63" s="37"/>
      <c r="VTR63" s="38"/>
      <c r="VTS63" s="37"/>
      <c r="VTT63" s="37"/>
      <c r="VTU63" s="38"/>
      <c r="VTV63" s="37"/>
      <c r="VTW63" s="37"/>
      <c r="VTX63" s="38"/>
      <c r="VTY63" s="37"/>
      <c r="VTZ63" s="37"/>
      <c r="VUA63" s="38"/>
      <c r="VUB63" s="37"/>
      <c r="VUC63" s="37"/>
      <c r="VUD63" s="38"/>
      <c r="VUE63" s="37"/>
      <c r="VUF63" s="37"/>
      <c r="VUG63" s="38"/>
      <c r="VUH63" s="37"/>
      <c r="VUI63" s="37"/>
      <c r="VUJ63" s="38"/>
      <c r="VUK63" s="37"/>
      <c r="VUL63" s="37"/>
      <c r="VUM63" s="38"/>
      <c r="VUN63" s="37"/>
      <c r="VUO63" s="37"/>
      <c r="VUP63" s="38"/>
      <c r="VUQ63" s="37"/>
      <c r="VUR63" s="37"/>
      <c r="VUS63" s="38"/>
      <c r="VUT63" s="37"/>
      <c r="VUU63" s="37"/>
      <c r="VUV63" s="38"/>
      <c r="VUW63" s="37"/>
      <c r="VUX63" s="37"/>
      <c r="VUY63" s="38"/>
      <c r="VUZ63" s="37"/>
      <c r="VVA63" s="37"/>
      <c r="VVB63" s="38"/>
      <c r="VVC63" s="37"/>
      <c r="VVD63" s="37"/>
      <c r="VVE63" s="38"/>
      <c r="VVF63" s="37"/>
      <c r="VVG63" s="37"/>
      <c r="VVH63" s="38"/>
      <c r="VVI63" s="37"/>
      <c r="VVJ63" s="37"/>
      <c r="VVK63" s="38"/>
      <c r="VVL63" s="37"/>
      <c r="VVM63" s="37"/>
      <c r="VVN63" s="38"/>
      <c r="VVO63" s="37"/>
      <c r="VVP63" s="37"/>
      <c r="VVQ63" s="38"/>
      <c r="VVR63" s="37"/>
      <c r="VVS63" s="37"/>
      <c r="VVT63" s="38"/>
      <c r="VVU63" s="37"/>
      <c r="VVV63" s="37"/>
      <c r="VVW63" s="38"/>
      <c r="VVX63" s="37"/>
      <c r="VVY63" s="37"/>
      <c r="VVZ63" s="38"/>
      <c r="VWA63" s="37"/>
      <c r="VWB63" s="37"/>
      <c r="VWC63" s="38"/>
      <c r="VWD63" s="37"/>
      <c r="VWE63" s="37"/>
      <c r="VWF63" s="38"/>
      <c r="VWG63" s="37"/>
      <c r="VWH63" s="37"/>
      <c r="VWI63" s="38"/>
      <c r="VWJ63" s="37"/>
      <c r="VWK63" s="37"/>
      <c r="VWL63" s="38"/>
      <c r="VWM63" s="37"/>
      <c r="VWN63" s="37"/>
      <c r="VWO63" s="38"/>
      <c r="VWP63" s="37"/>
      <c r="VWQ63" s="37"/>
      <c r="VWR63" s="38"/>
      <c r="VWS63" s="37"/>
      <c r="VWT63" s="37"/>
      <c r="VWU63" s="38"/>
      <c r="VWV63" s="37"/>
      <c r="VWW63" s="37"/>
      <c r="VWX63" s="38"/>
      <c r="VWY63" s="37"/>
      <c r="VWZ63" s="37"/>
      <c r="VXA63" s="38"/>
      <c r="VXB63" s="37"/>
      <c r="VXC63" s="37"/>
      <c r="VXD63" s="38"/>
      <c r="VXE63" s="37"/>
      <c r="VXF63" s="37"/>
      <c r="VXG63" s="38"/>
      <c r="VXH63" s="37"/>
      <c r="VXI63" s="37"/>
      <c r="VXJ63" s="38"/>
      <c r="VXK63" s="37"/>
      <c r="VXL63" s="37"/>
      <c r="VXM63" s="38"/>
      <c r="VXN63" s="37"/>
      <c r="VXO63" s="37"/>
      <c r="VXP63" s="38"/>
      <c r="VXQ63" s="37"/>
      <c r="VXR63" s="37"/>
      <c r="VXS63" s="38"/>
      <c r="VXT63" s="37"/>
      <c r="VXU63" s="37"/>
      <c r="VXV63" s="38"/>
      <c r="VXW63" s="37"/>
      <c r="VXX63" s="37"/>
      <c r="VXY63" s="38"/>
      <c r="VXZ63" s="37"/>
      <c r="VYA63" s="37"/>
      <c r="VYB63" s="38"/>
      <c r="VYC63" s="37"/>
      <c r="VYD63" s="37"/>
      <c r="VYE63" s="38"/>
      <c r="VYF63" s="37"/>
      <c r="VYG63" s="37"/>
      <c r="VYH63" s="38"/>
      <c r="VYI63" s="37"/>
      <c r="VYJ63" s="37"/>
      <c r="VYK63" s="38"/>
      <c r="VYL63" s="37"/>
      <c r="VYM63" s="37"/>
      <c r="VYN63" s="38"/>
      <c r="VYO63" s="37"/>
      <c r="VYP63" s="37"/>
      <c r="VYQ63" s="38"/>
      <c r="VYR63" s="37"/>
      <c r="VYS63" s="37"/>
      <c r="VYT63" s="38"/>
      <c r="VYU63" s="37"/>
      <c r="VYV63" s="37"/>
      <c r="VYW63" s="38"/>
      <c r="VYX63" s="37"/>
      <c r="VYY63" s="37"/>
      <c r="VYZ63" s="38"/>
      <c r="VZA63" s="37"/>
      <c r="VZB63" s="37"/>
      <c r="VZC63" s="38"/>
      <c r="VZD63" s="37"/>
      <c r="VZE63" s="37"/>
      <c r="VZF63" s="38"/>
      <c r="VZG63" s="37"/>
      <c r="VZH63" s="37"/>
      <c r="VZI63" s="38"/>
      <c r="VZJ63" s="37"/>
      <c r="VZK63" s="37"/>
      <c r="VZL63" s="38"/>
      <c r="VZM63" s="37"/>
      <c r="VZN63" s="37"/>
      <c r="VZO63" s="38"/>
      <c r="VZP63" s="37"/>
      <c r="VZQ63" s="37"/>
      <c r="VZR63" s="38"/>
      <c r="VZS63" s="37"/>
      <c r="VZT63" s="37"/>
      <c r="VZU63" s="38"/>
      <c r="VZV63" s="37"/>
      <c r="VZW63" s="37"/>
      <c r="VZX63" s="38"/>
      <c r="VZY63" s="37"/>
      <c r="VZZ63" s="37"/>
      <c r="WAA63" s="38"/>
      <c r="WAB63" s="37"/>
      <c r="WAC63" s="37"/>
      <c r="WAD63" s="38"/>
      <c r="WAE63" s="37"/>
      <c r="WAF63" s="37"/>
      <c r="WAG63" s="38"/>
      <c r="WAH63" s="37"/>
      <c r="WAI63" s="37"/>
      <c r="WAJ63" s="38"/>
      <c r="WAK63" s="37"/>
      <c r="WAL63" s="37"/>
      <c r="WAM63" s="38"/>
      <c r="WAN63" s="37"/>
      <c r="WAO63" s="37"/>
      <c r="WAP63" s="38"/>
      <c r="WAQ63" s="37"/>
      <c r="WAR63" s="37"/>
      <c r="WAS63" s="38"/>
      <c r="WAT63" s="37"/>
      <c r="WAU63" s="37"/>
      <c r="WAV63" s="38"/>
      <c r="WAW63" s="37"/>
      <c r="WAX63" s="37"/>
      <c r="WAY63" s="38"/>
      <c r="WAZ63" s="37"/>
      <c r="WBA63" s="37"/>
      <c r="WBB63" s="38"/>
      <c r="WBC63" s="37"/>
      <c r="WBD63" s="37"/>
      <c r="WBE63" s="38"/>
      <c r="WBF63" s="37"/>
      <c r="WBG63" s="37"/>
      <c r="WBH63" s="38"/>
      <c r="WBI63" s="37"/>
      <c r="WBJ63" s="37"/>
      <c r="WBK63" s="38"/>
      <c r="WBL63" s="37"/>
      <c r="WBM63" s="37"/>
      <c r="WBN63" s="38"/>
      <c r="WBO63" s="37"/>
      <c r="WBP63" s="37"/>
      <c r="WBQ63" s="38"/>
      <c r="WBR63" s="37"/>
      <c r="WBS63" s="37"/>
      <c r="WBT63" s="38"/>
      <c r="WBU63" s="37"/>
      <c r="WBV63" s="37"/>
      <c r="WBW63" s="38"/>
      <c r="WBX63" s="37"/>
      <c r="WBY63" s="37"/>
      <c r="WBZ63" s="38"/>
      <c r="WCA63" s="37"/>
      <c r="WCB63" s="37"/>
      <c r="WCC63" s="38"/>
      <c r="WCD63" s="37"/>
      <c r="WCE63" s="37"/>
      <c r="WCF63" s="38"/>
      <c r="WCG63" s="37"/>
      <c r="WCH63" s="37"/>
      <c r="WCI63" s="38"/>
      <c r="WCJ63" s="37"/>
      <c r="WCK63" s="37"/>
      <c r="WCL63" s="38"/>
      <c r="WCM63" s="37"/>
      <c r="WCN63" s="37"/>
      <c r="WCO63" s="38"/>
      <c r="WCP63" s="37"/>
      <c r="WCQ63" s="37"/>
      <c r="WCR63" s="38"/>
      <c r="WCS63" s="37"/>
      <c r="WCT63" s="37"/>
      <c r="WCU63" s="38"/>
      <c r="WCV63" s="37"/>
      <c r="WCW63" s="37"/>
      <c r="WCX63" s="38"/>
      <c r="WCY63" s="37"/>
      <c r="WCZ63" s="37"/>
      <c r="WDA63" s="38"/>
      <c r="WDB63" s="37"/>
      <c r="WDC63" s="37"/>
      <c r="WDD63" s="38"/>
      <c r="WDE63" s="37"/>
      <c r="WDF63" s="37"/>
      <c r="WDG63" s="38"/>
      <c r="WDH63" s="37"/>
      <c r="WDI63" s="37"/>
      <c r="WDJ63" s="38"/>
      <c r="WDK63" s="37"/>
      <c r="WDL63" s="37"/>
      <c r="WDM63" s="38"/>
      <c r="WDN63" s="37"/>
      <c r="WDO63" s="37"/>
      <c r="WDP63" s="38"/>
      <c r="WDQ63" s="37"/>
      <c r="WDR63" s="37"/>
      <c r="WDS63" s="38"/>
      <c r="WDT63" s="37"/>
      <c r="WDU63" s="37"/>
      <c r="WDV63" s="38"/>
      <c r="WDW63" s="37"/>
      <c r="WDX63" s="37"/>
      <c r="WDY63" s="38"/>
      <c r="WDZ63" s="37"/>
      <c r="WEA63" s="37"/>
      <c r="WEB63" s="38"/>
      <c r="WEC63" s="37"/>
      <c r="WED63" s="37"/>
      <c r="WEE63" s="38"/>
      <c r="WEF63" s="37"/>
      <c r="WEG63" s="37"/>
      <c r="WEH63" s="38"/>
      <c r="WEI63" s="37"/>
      <c r="WEJ63" s="37"/>
      <c r="WEK63" s="38"/>
      <c r="WEL63" s="37"/>
      <c r="WEM63" s="37"/>
      <c r="WEN63" s="38"/>
      <c r="WEO63" s="37"/>
      <c r="WEP63" s="37"/>
      <c r="WEQ63" s="38"/>
      <c r="WER63" s="37"/>
      <c r="WES63" s="37"/>
      <c r="WET63" s="38"/>
      <c r="WEU63" s="37"/>
      <c r="WEV63" s="37"/>
      <c r="WEW63" s="38"/>
      <c r="WEX63" s="37"/>
      <c r="WEY63" s="37"/>
      <c r="WEZ63" s="38"/>
      <c r="WFA63" s="37"/>
      <c r="WFB63" s="37"/>
      <c r="WFC63" s="38"/>
      <c r="WFD63" s="37"/>
      <c r="WFE63" s="37"/>
      <c r="WFF63" s="38"/>
      <c r="WFG63" s="37"/>
      <c r="WFH63" s="37"/>
      <c r="WFI63" s="38"/>
      <c r="WFJ63" s="37"/>
      <c r="WFK63" s="37"/>
      <c r="WFL63" s="38"/>
      <c r="WFM63" s="37"/>
      <c r="WFN63" s="37"/>
      <c r="WFO63" s="38"/>
      <c r="WFP63" s="37"/>
      <c r="WFQ63" s="37"/>
      <c r="WFR63" s="38"/>
      <c r="WFS63" s="37"/>
      <c r="WFT63" s="37"/>
      <c r="WFU63" s="38"/>
      <c r="WFV63" s="37"/>
      <c r="WFW63" s="37"/>
      <c r="WFX63" s="38"/>
      <c r="WFY63" s="37"/>
      <c r="WFZ63" s="37"/>
      <c r="WGA63" s="38"/>
      <c r="WGB63" s="37"/>
      <c r="WGC63" s="37"/>
      <c r="WGD63" s="38"/>
      <c r="WGE63" s="37"/>
      <c r="WGF63" s="37"/>
      <c r="WGG63" s="38"/>
      <c r="WGH63" s="37"/>
      <c r="WGI63" s="37"/>
      <c r="WGJ63" s="38"/>
      <c r="WGK63" s="37"/>
      <c r="WGL63" s="37"/>
      <c r="WGM63" s="38"/>
      <c r="WGN63" s="37"/>
      <c r="WGO63" s="37"/>
      <c r="WGP63" s="38"/>
      <c r="WGQ63" s="37"/>
      <c r="WGR63" s="37"/>
      <c r="WGS63" s="38"/>
      <c r="WGT63" s="37"/>
      <c r="WGU63" s="37"/>
      <c r="WGV63" s="38"/>
      <c r="WGW63" s="37"/>
      <c r="WGX63" s="37"/>
      <c r="WGY63" s="38"/>
      <c r="WGZ63" s="37"/>
      <c r="WHA63" s="37"/>
      <c r="WHB63" s="38"/>
      <c r="WHC63" s="37"/>
      <c r="WHD63" s="37"/>
      <c r="WHE63" s="38"/>
      <c r="WHF63" s="37"/>
      <c r="WHG63" s="37"/>
      <c r="WHH63" s="38"/>
      <c r="WHI63" s="37"/>
      <c r="WHJ63" s="37"/>
      <c r="WHK63" s="38"/>
      <c r="WHL63" s="37"/>
      <c r="WHM63" s="37"/>
      <c r="WHN63" s="38"/>
      <c r="WHO63" s="37"/>
      <c r="WHP63" s="37"/>
      <c r="WHQ63" s="38"/>
      <c r="WHR63" s="37"/>
      <c r="WHS63" s="37"/>
      <c r="WHT63" s="38"/>
      <c r="WHU63" s="37"/>
      <c r="WHV63" s="37"/>
      <c r="WHW63" s="38"/>
      <c r="WHX63" s="37"/>
      <c r="WHY63" s="37"/>
      <c r="WHZ63" s="38"/>
      <c r="WIA63" s="37"/>
      <c r="WIB63" s="37"/>
      <c r="WIC63" s="38"/>
      <c r="WID63" s="37"/>
      <c r="WIE63" s="37"/>
      <c r="WIF63" s="38"/>
      <c r="WIG63" s="37"/>
      <c r="WIH63" s="37"/>
      <c r="WII63" s="38"/>
      <c r="WIJ63" s="37"/>
      <c r="WIK63" s="37"/>
      <c r="WIL63" s="38"/>
      <c r="WIM63" s="37"/>
      <c r="WIN63" s="37"/>
      <c r="WIO63" s="38"/>
      <c r="WIP63" s="37"/>
      <c r="WIQ63" s="37"/>
      <c r="WIR63" s="38"/>
      <c r="WIS63" s="37"/>
      <c r="WIT63" s="37"/>
      <c r="WIU63" s="38"/>
      <c r="WIV63" s="37"/>
      <c r="WIW63" s="37"/>
      <c r="WIX63" s="38"/>
      <c r="WIY63" s="37"/>
      <c r="WIZ63" s="37"/>
      <c r="WJA63" s="38"/>
      <c r="WJB63" s="37"/>
      <c r="WJC63" s="37"/>
      <c r="WJD63" s="38"/>
      <c r="WJE63" s="37"/>
      <c r="WJF63" s="37"/>
      <c r="WJG63" s="38"/>
      <c r="WJH63" s="37"/>
      <c r="WJI63" s="37"/>
      <c r="WJJ63" s="38"/>
      <c r="WJK63" s="37"/>
      <c r="WJL63" s="37"/>
      <c r="WJM63" s="38"/>
      <c r="WJN63" s="37"/>
      <c r="WJO63" s="37"/>
      <c r="WJP63" s="38"/>
      <c r="WJQ63" s="37"/>
      <c r="WJR63" s="37"/>
      <c r="WJS63" s="38"/>
      <c r="WJT63" s="37"/>
      <c r="WJU63" s="37"/>
      <c r="WJV63" s="38"/>
      <c r="WJW63" s="37"/>
      <c r="WJX63" s="37"/>
      <c r="WJY63" s="38"/>
      <c r="WJZ63" s="37"/>
      <c r="WKA63" s="37"/>
      <c r="WKB63" s="38"/>
      <c r="WKC63" s="37"/>
      <c r="WKD63" s="37"/>
      <c r="WKE63" s="38"/>
      <c r="WKF63" s="37"/>
      <c r="WKG63" s="37"/>
      <c r="WKH63" s="38"/>
      <c r="WKI63" s="37"/>
      <c r="WKJ63" s="37"/>
      <c r="WKK63" s="38"/>
      <c r="WKL63" s="37"/>
      <c r="WKM63" s="37"/>
      <c r="WKN63" s="38"/>
      <c r="WKO63" s="37"/>
      <c r="WKP63" s="37"/>
      <c r="WKQ63" s="38"/>
      <c r="WKR63" s="37"/>
      <c r="WKS63" s="37"/>
      <c r="WKT63" s="38"/>
      <c r="WKU63" s="37"/>
      <c r="WKV63" s="37"/>
      <c r="WKW63" s="38"/>
      <c r="WKX63" s="37"/>
      <c r="WKY63" s="37"/>
      <c r="WKZ63" s="38"/>
      <c r="WLA63" s="37"/>
      <c r="WLB63" s="37"/>
      <c r="WLC63" s="38"/>
      <c r="WLD63" s="37"/>
      <c r="WLE63" s="37"/>
      <c r="WLF63" s="38"/>
      <c r="WLG63" s="37"/>
      <c r="WLH63" s="37"/>
      <c r="WLI63" s="38"/>
      <c r="WLJ63" s="37"/>
      <c r="WLK63" s="37"/>
      <c r="WLL63" s="38"/>
      <c r="WLM63" s="37"/>
      <c r="WLN63" s="37"/>
      <c r="WLO63" s="38"/>
      <c r="WLP63" s="37"/>
      <c r="WLQ63" s="37"/>
      <c r="WLR63" s="38"/>
      <c r="WLS63" s="37"/>
      <c r="WLT63" s="37"/>
      <c r="WLU63" s="38"/>
      <c r="WLV63" s="37"/>
      <c r="WLW63" s="37"/>
      <c r="WLX63" s="38"/>
      <c r="WLY63" s="37"/>
      <c r="WLZ63" s="37"/>
      <c r="WMA63" s="38"/>
      <c r="WMB63" s="37"/>
      <c r="WMC63" s="37"/>
      <c r="WMD63" s="38"/>
      <c r="WME63" s="37"/>
      <c r="WMF63" s="37"/>
      <c r="WMG63" s="38"/>
      <c r="WMH63" s="37"/>
      <c r="WMI63" s="37"/>
      <c r="WMJ63" s="38"/>
      <c r="WMK63" s="37"/>
      <c r="WML63" s="37"/>
      <c r="WMM63" s="38"/>
      <c r="WMN63" s="37"/>
      <c r="WMO63" s="37"/>
      <c r="WMP63" s="38"/>
      <c r="WMQ63" s="37"/>
      <c r="WMR63" s="37"/>
      <c r="WMS63" s="38"/>
      <c r="WMT63" s="37"/>
      <c r="WMU63" s="37"/>
      <c r="WMV63" s="38"/>
      <c r="WMW63" s="37"/>
      <c r="WMX63" s="37"/>
      <c r="WMY63" s="38"/>
      <c r="WMZ63" s="37"/>
      <c r="WNA63" s="37"/>
      <c r="WNB63" s="38"/>
      <c r="WNC63" s="37"/>
      <c r="WND63" s="37"/>
      <c r="WNE63" s="38"/>
      <c r="WNF63" s="37"/>
      <c r="WNG63" s="37"/>
      <c r="WNH63" s="38"/>
      <c r="WNI63" s="37"/>
      <c r="WNJ63" s="37"/>
      <c r="WNK63" s="38"/>
      <c r="WNL63" s="37"/>
      <c r="WNM63" s="37"/>
      <c r="WNN63" s="38"/>
      <c r="WNO63" s="37"/>
      <c r="WNP63" s="37"/>
      <c r="WNQ63" s="38"/>
      <c r="WNR63" s="37"/>
      <c r="WNS63" s="37"/>
      <c r="WNT63" s="38"/>
      <c r="WNU63" s="37"/>
      <c r="WNV63" s="37"/>
      <c r="WNW63" s="38"/>
      <c r="WNX63" s="37"/>
      <c r="WNY63" s="37"/>
      <c r="WNZ63" s="38"/>
      <c r="WOA63" s="37"/>
      <c r="WOB63" s="37"/>
      <c r="WOC63" s="38"/>
      <c r="WOD63" s="37"/>
      <c r="WOE63" s="37"/>
      <c r="WOF63" s="38"/>
      <c r="WOG63" s="37"/>
      <c r="WOH63" s="37"/>
      <c r="WOI63" s="38"/>
      <c r="WOJ63" s="37"/>
      <c r="WOK63" s="37"/>
      <c r="WOL63" s="38"/>
      <c r="WOM63" s="37"/>
      <c r="WON63" s="37"/>
      <c r="WOO63" s="38"/>
      <c r="WOP63" s="37"/>
      <c r="WOQ63" s="37"/>
      <c r="WOR63" s="38"/>
      <c r="WOS63" s="37"/>
      <c r="WOT63" s="37"/>
      <c r="WOU63" s="38"/>
      <c r="WOV63" s="37"/>
      <c r="WOW63" s="37"/>
      <c r="WOX63" s="38"/>
      <c r="WOY63" s="37"/>
      <c r="WOZ63" s="37"/>
      <c r="WPA63" s="38"/>
      <c r="WPB63" s="37"/>
      <c r="WPC63" s="37"/>
      <c r="WPD63" s="38"/>
      <c r="WPE63" s="37"/>
      <c r="WPF63" s="37"/>
      <c r="WPG63" s="38"/>
      <c r="WPH63" s="37"/>
      <c r="WPI63" s="37"/>
      <c r="WPJ63" s="38"/>
      <c r="WPK63" s="37"/>
      <c r="WPL63" s="37"/>
      <c r="WPM63" s="38"/>
      <c r="WPN63" s="37"/>
      <c r="WPO63" s="37"/>
      <c r="WPP63" s="38"/>
      <c r="WPQ63" s="37"/>
      <c r="WPR63" s="37"/>
      <c r="WPS63" s="38"/>
      <c r="WPT63" s="37"/>
      <c r="WPU63" s="37"/>
      <c r="WPV63" s="38"/>
      <c r="WPW63" s="37"/>
      <c r="WPX63" s="37"/>
      <c r="WPY63" s="38"/>
      <c r="WPZ63" s="37"/>
      <c r="WQA63" s="37"/>
      <c r="WQB63" s="38"/>
      <c r="WQC63" s="37"/>
      <c r="WQD63" s="37"/>
      <c r="WQE63" s="38"/>
      <c r="WQF63" s="37"/>
      <c r="WQG63" s="37"/>
      <c r="WQH63" s="38"/>
      <c r="WQI63" s="37"/>
      <c r="WQJ63" s="37"/>
      <c r="WQK63" s="38"/>
      <c r="WQL63" s="37"/>
      <c r="WQM63" s="37"/>
      <c r="WQN63" s="38"/>
      <c r="WQO63" s="37"/>
      <c r="WQP63" s="37"/>
      <c r="WQQ63" s="38"/>
      <c r="WQR63" s="37"/>
      <c r="WQS63" s="37"/>
      <c r="WQT63" s="38"/>
      <c r="WQU63" s="37"/>
      <c r="WQV63" s="37"/>
      <c r="WQW63" s="38"/>
      <c r="WQX63" s="37"/>
      <c r="WQY63" s="37"/>
      <c r="WQZ63" s="38"/>
      <c r="WRA63" s="37"/>
      <c r="WRB63" s="37"/>
      <c r="WRC63" s="38"/>
      <c r="WRD63" s="37"/>
      <c r="WRE63" s="37"/>
      <c r="WRF63" s="38"/>
      <c r="WRG63" s="37"/>
      <c r="WRH63" s="37"/>
      <c r="WRI63" s="38"/>
      <c r="WRJ63" s="37"/>
      <c r="WRK63" s="37"/>
      <c r="WRL63" s="38"/>
      <c r="WRM63" s="37"/>
      <c r="WRN63" s="37"/>
      <c r="WRO63" s="38"/>
      <c r="WRP63" s="37"/>
      <c r="WRQ63" s="37"/>
      <c r="WRR63" s="38"/>
      <c r="WRS63" s="37"/>
      <c r="WRT63" s="37"/>
      <c r="WRU63" s="38"/>
      <c r="WRV63" s="37"/>
      <c r="WRW63" s="37"/>
      <c r="WRX63" s="38"/>
      <c r="WRY63" s="37"/>
      <c r="WRZ63" s="37"/>
      <c r="WSA63" s="38"/>
      <c r="WSB63" s="37"/>
      <c r="WSC63" s="37"/>
      <c r="WSD63" s="38"/>
      <c r="WSE63" s="37"/>
      <c r="WSF63" s="37"/>
      <c r="WSG63" s="38"/>
      <c r="WSH63" s="37"/>
      <c r="WSI63" s="37"/>
      <c r="WSJ63" s="38"/>
      <c r="WSK63" s="37"/>
      <c r="WSL63" s="37"/>
      <c r="WSM63" s="38"/>
      <c r="WSN63" s="37"/>
      <c r="WSO63" s="37"/>
      <c r="WSP63" s="38"/>
      <c r="WSQ63" s="37"/>
      <c r="WSR63" s="37"/>
      <c r="WSS63" s="38"/>
      <c r="WST63" s="37"/>
      <c r="WSU63" s="37"/>
      <c r="WSV63" s="38"/>
      <c r="WSW63" s="37"/>
      <c r="WSX63" s="37"/>
      <c r="WSY63" s="38"/>
      <c r="WSZ63" s="37"/>
      <c r="WTA63" s="37"/>
      <c r="WTB63" s="38"/>
      <c r="WTC63" s="37"/>
      <c r="WTD63" s="37"/>
      <c r="WTE63" s="38"/>
      <c r="WTF63" s="37"/>
      <c r="WTG63" s="37"/>
      <c r="WTH63" s="38"/>
      <c r="WTI63" s="37"/>
      <c r="WTJ63" s="37"/>
      <c r="WTK63" s="38"/>
      <c r="WTL63" s="37"/>
      <c r="WTM63" s="37"/>
      <c r="WTN63" s="38"/>
      <c r="WTO63" s="37"/>
      <c r="WTP63" s="37"/>
      <c r="WTQ63" s="38"/>
      <c r="WTR63" s="37"/>
      <c r="WTS63" s="37"/>
      <c r="WTT63" s="38"/>
      <c r="WTU63" s="37"/>
      <c r="WTV63" s="37"/>
      <c r="WTW63" s="38"/>
      <c r="WTX63" s="37"/>
      <c r="WTY63" s="37"/>
      <c r="WTZ63" s="38"/>
      <c r="WUA63" s="37"/>
      <c r="WUB63" s="37"/>
      <c r="WUC63" s="38"/>
      <c r="WUD63" s="37"/>
      <c r="WUE63" s="37"/>
      <c r="WUF63" s="38"/>
      <c r="WUG63" s="37"/>
      <c r="WUH63" s="37"/>
      <c r="WUI63" s="38"/>
      <c r="WUJ63" s="37"/>
      <c r="WUK63" s="37"/>
      <c r="WUL63" s="38"/>
      <c r="WUM63" s="37"/>
      <c r="WUN63" s="37"/>
      <c r="WUO63" s="38"/>
      <c r="WUP63" s="37"/>
      <c r="WUQ63" s="37"/>
      <c r="WUR63" s="38"/>
      <c r="WUS63" s="37"/>
      <c r="WUT63" s="37"/>
      <c r="WUU63" s="38"/>
      <c r="WUV63" s="37"/>
      <c r="WUW63" s="37"/>
      <c r="WUX63" s="38"/>
      <c r="WUY63" s="37"/>
      <c r="WUZ63" s="37"/>
      <c r="WVA63" s="38"/>
      <c r="WVB63" s="37"/>
      <c r="WVC63" s="37"/>
      <c r="WVD63" s="38"/>
      <c r="WVE63" s="37"/>
      <c r="WVF63" s="37"/>
      <c r="WVG63" s="38"/>
      <c r="WVH63" s="37"/>
      <c r="WVI63" s="37"/>
      <c r="WVJ63" s="38"/>
      <c r="WVK63" s="37"/>
      <c r="WVL63" s="37"/>
      <c r="WVM63" s="38"/>
      <c r="WVN63" s="37"/>
      <c r="WVO63" s="37"/>
      <c r="WVP63" s="38"/>
      <c r="WVQ63" s="37"/>
      <c r="WVR63" s="37"/>
      <c r="WVS63" s="38"/>
      <c r="WVT63" s="37"/>
      <c r="WVU63" s="37"/>
      <c r="WVV63" s="38"/>
      <c r="WVW63" s="37"/>
      <c r="WVX63" s="37"/>
      <c r="WVY63" s="38"/>
      <c r="WVZ63" s="37"/>
      <c r="WWA63" s="37"/>
      <c r="WWB63" s="38"/>
      <c r="WWC63" s="37"/>
      <c r="WWD63" s="37"/>
      <c r="WWE63" s="38"/>
      <c r="WWF63" s="37"/>
      <c r="WWG63" s="37"/>
      <c r="WWH63" s="38"/>
      <c r="WWI63" s="37"/>
      <c r="WWJ63" s="37"/>
      <c r="WWK63" s="38"/>
      <c r="WWL63" s="37"/>
      <c r="WWM63" s="37"/>
      <c r="WWN63" s="38"/>
      <c r="WWO63" s="37"/>
      <c r="WWP63" s="37"/>
      <c r="WWQ63" s="38"/>
      <c r="WWR63" s="37"/>
      <c r="WWS63" s="37"/>
      <c r="WWT63" s="38"/>
      <c r="WWU63" s="37"/>
      <c r="WWV63" s="37"/>
      <c r="WWW63" s="38"/>
      <c r="WWX63" s="37"/>
      <c r="WWY63" s="37"/>
      <c r="WWZ63" s="38"/>
      <c r="WXA63" s="37"/>
      <c r="WXB63" s="37"/>
      <c r="WXC63" s="38"/>
      <c r="WXD63" s="37"/>
      <c r="WXE63" s="37"/>
      <c r="WXF63" s="38"/>
      <c r="WXG63" s="37"/>
      <c r="WXH63" s="37"/>
      <c r="WXI63" s="38"/>
      <c r="WXJ63" s="37"/>
      <c r="WXK63" s="37"/>
      <c r="WXL63" s="38"/>
      <c r="WXM63" s="37"/>
      <c r="WXN63" s="37"/>
      <c r="WXO63" s="38"/>
      <c r="WXP63" s="37"/>
      <c r="WXQ63" s="37"/>
      <c r="WXR63" s="38"/>
      <c r="WXS63" s="37"/>
      <c r="WXT63" s="37"/>
      <c r="WXU63" s="38"/>
      <c r="WXV63" s="37"/>
      <c r="WXW63" s="37"/>
      <c r="WXX63" s="38"/>
      <c r="WXY63" s="37"/>
      <c r="WXZ63" s="37"/>
      <c r="WYA63" s="38"/>
      <c r="WYB63" s="37"/>
      <c r="WYC63" s="37"/>
      <c r="WYD63" s="38"/>
      <c r="WYE63" s="37"/>
      <c r="WYF63" s="37"/>
      <c r="WYG63" s="38"/>
      <c r="WYH63" s="37"/>
      <c r="WYI63" s="37"/>
      <c r="WYJ63" s="38"/>
      <c r="WYK63" s="37"/>
      <c r="WYL63" s="37"/>
      <c r="WYM63" s="38"/>
      <c r="WYN63" s="37"/>
      <c r="WYO63" s="37"/>
      <c r="WYP63" s="38"/>
      <c r="WYQ63" s="37"/>
      <c r="WYR63" s="37"/>
      <c r="WYS63" s="38"/>
      <c r="WYT63" s="37"/>
      <c r="WYU63" s="37"/>
      <c r="WYV63" s="38"/>
      <c r="WYW63" s="37"/>
      <c r="WYX63" s="37"/>
      <c r="WYY63" s="38"/>
      <c r="WYZ63" s="37"/>
      <c r="WZA63" s="37"/>
      <c r="WZB63" s="38"/>
      <c r="WZC63" s="37"/>
      <c r="WZD63" s="37"/>
      <c r="WZE63" s="38"/>
      <c r="WZF63" s="37"/>
      <c r="WZG63" s="37"/>
      <c r="WZH63" s="38"/>
      <c r="WZI63" s="37"/>
      <c r="WZJ63" s="37"/>
      <c r="WZK63" s="38"/>
      <c r="WZL63" s="37"/>
      <c r="WZM63" s="37"/>
      <c r="WZN63" s="38"/>
      <c r="WZO63" s="37"/>
      <c r="WZP63" s="37"/>
      <c r="WZQ63" s="38"/>
      <c r="WZR63" s="37"/>
      <c r="WZS63" s="37"/>
      <c r="WZT63" s="38"/>
      <c r="WZU63" s="37"/>
      <c r="WZV63" s="37"/>
      <c r="WZW63" s="38"/>
      <c r="WZX63" s="37"/>
      <c r="WZY63" s="37"/>
      <c r="WZZ63" s="38"/>
      <c r="XAA63" s="37"/>
      <c r="XAB63" s="37"/>
      <c r="XAC63" s="38"/>
      <c r="XAD63" s="37"/>
      <c r="XAE63" s="37"/>
      <c r="XAF63" s="38"/>
      <c r="XAG63" s="37"/>
      <c r="XAH63" s="37"/>
      <c r="XAI63" s="38"/>
      <c r="XAJ63" s="37"/>
      <c r="XAK63" s="37"/>
      <c r="XAL63" s="38"/>
      <c r="XAM63" s="37"/>
      <c r="XAN63" s="37"/>
      <c r="XAO63" s="38"/>
      <c r="XAP63" s="37"/>
      <c r="XAQ63" s="37"/>
      <c r="XAR63" s="38"/>
      <c r="XAS63" s="37"/>
      <c r="XAT63" s="37"/>
      <c r="XAU63" s="38"/>
      <c r="XAV63" s="37"/>
      <c r="XAW63" s="37"/>
      <c r="XAX63" s="38"/>
      <c r="XAY63" s="37"/>
      <c r="XAZ63" s="37"/>
      <c r="XBA63" s="38"/>
      <c r="XBB63" s="37"/>
      <c r="XBC63" s="37"/>
      <c r="XBD63" s="38"/>
      <c r="XBE63" s="37"/>
      <c r="XBF63" s="37"/>
      <c r="XBG63" s="38"/>
      <c r="XBH63" s="37"/>
      <c r="XBI63" s="37"/>
      <c r="XBJ63" s="38"/>
      <c r="XBK63" s="37"/>
      <c r="XBL63" s="37"/>
      <c r="XBM63" s="38"/>
      <c r="XBN63" s="37"/>
      <c r="XBO63" s="37"/>
      <c r="XBP63" s="38"/>
      <c r="XBQ63" s="37"/>
      <c r="XBR63" s="37"/>
      <c r="XBS63" s="38"/>
      <c r="XBT63" s="37"/>
      <c r="XBU63" s="37"/>
      <c r="XBV63" s="38"/>
      <c r="XBW63" s="37"/>
      <c r="XBX63" s="37"/>
      <c r="XBY63" s="38"/>
      <c r="XBZ63" s="37"/>
      <c r="XCA63" s="37"/>
      <c r="XCB63" s="38"/>
      <c r="XCC63" s="37"/>
      <c r="XCD63" s="37"/>
      <c r="XCE63" s="38"/>
      <c r="XCF63" s="37"/>
      <c r="XCG63" s="37"/>
      <c r="XCH63" s="38"/>
      <c r="XCI63" s="37"/>
      <c r="XCJ63" s="37"/>
      <c r="XCK63" s="38"/>
      <c r="XCL63" s="37"/>
      <c r="XCM63" s="37"/>
      <c r="XCN63" s="38"/>
      <c r="XCO63" s="37"/>
      <c r="XCP63" s="37"/>
      <c r="XCQ63" s="38"/>
      <c r="XCR63" s="37"/>
      <c r="XCS63" s="37"/>
      <c r="XCT63" s="38"/>
      <c r="XCU63" s="37"/>
      <c r="XCV63" s="37"/>
      <c r="XCW63" s="38"/>
      <c r="XCX63" s="37"/>
      <c r="XCY63" s="37"/>
      <c r="XCZ63" s="38"/>
      <c r="XDA63" s="37"/>
      <c r="XDB63" s="37"/>
      <c r="XDC63" s="38"/>
      <c r="XDD63" s="37"/>
      <c r="XDE63" s="37"/>
      <c r="XDF63" s="38"/>
      <c r="XDG63" s="37"/>
      <c r="XDH63" s="37"/>
      <c r="XDI63" s="38"/>
      <c r="XDJ63" s="37"/>
      <c r="XDK63" s="37"/>
      <c r="XDL63" s="38"/>
      <c r="XDM63" s="37"/>
      <c r="XDN63" s="37"/>
      <c r="XDO63" s="38"/>
      <c r="XDP63" s="37"/>
      <c r="XDQ63" s="37"/>
      <c r="XDR63" s="38"/>
      <c r="XDS63" s="37"/>
      <c r="XDT63" s="37"/>
      <c r="XDU63" s="38"/>
      <c r="XDV63" s="37"/>
      <c r="XDW63" s="37"/>
      <c r="XDX63" s="38"/>
      <c r="XDY63" s="37"/>
      <c r="XDZ63" s="37"/>
      <c r="XEA63" s="38"/>
      <c r="XEB63" s="37"/>
      <c r="XEC63" s="37"/>
      <c r="XED63" s="38"/>
      <c r="XEE63" s="37"/>
      <c r="XEF63" s="37"/>
      <c r="XEG63" s="38"/>
      <c r="XEH63" s="37"/>
      <c r="XEI63" s="37"/>
      <c r="XEJ63" s="38"/>
      <c r="XEK63" s="37"/>
      <c r="XEL63" s="37"/>
      <c r="XEM63" s="38"/>
      <c r="XEN63" s="37"/>
      <c r="XEO63" s="37"/>
      <c r="XEP63" s="38"/>
      <c r="XEQ63" s="37"/>
      <c r="XER63" s="37"/>
      <c r="XES63" s="38"/>
      <c r="XET63" s="37"/>
      <c r="XEU63" s="37"/>
      <c r="XEV63" s="38"/>
      <c r="XEW63" s="37"/>
      <c r="XEX63" s="37"/>
      <c r="XEY63" s="38"/>
      <c r="XEZ63" s="37"/>
      <c r="XFA63" s="37"/>
      <c r="XFB63" s="38"/>
      <c r="XFC63" s="37"/>
    </row>
    <row r="64" spans="1:16383" ht="15" x14ac:dyDescent="0.2">
      <c r="A64" s="37" t="str">
        <f>'Master Price List'!A1298</f>
        <v>CP-483318-TL</v>
      </c>
      <c r="B64" s="37" t="str">
        <f>'Master Price List'!B1298</f>
        <v>48" W x 33" L X 18" H W/2 DL locking handles, 1" trim  Carpet top</v>
      </c>
      <c r="C64" s="83">
        <f>'Master Price List'!C1298</f>
        <v>2449</v>
      </c>
      <c r="D64" s="99">
        <f t="shared" si="0"/>
        <v>2449</v>
      </c>
    </row>
    <row r="65" spans="1:4" ht="15" x14ac:dyDescent="0.2">
      <c r="A65" s="37" t="str">
        <f>'Master Price List'!A1299</f>
        <v>CP-GB4818-PB</v>
      </c>
      <c r="B65" s="37" t="str">
        <f>'Master Price List'!B1299</f>
        <v>48" W x 33" L x 18" H w/PB lock, 2 DL locking handles  Carpet top</v>
      </c>
      <c r="C65" s="83">
        <f>'Master Price List'!C1299</f>
        <v>2572</v>
      </c>
      <c r="D65" s="99">
        <f t="shared" si="0"/>
        <v>2572</v>
      </c>
    </row>
    <row r="66" spans="1:4" ht="15" x14ac:dyDescent="0.2">
      <c r="A66" s="37" t="str">
        <f>'Master Price List'!A1300</f>
        <v>CP-GB4818-TL</v>
      </c>
      <c r="B66" s="37" t="str">
        <f>'Master Price List'!B1300</f>
        <v>48" W x 33" L x 18" H w/2 DL locking handles  Carpet top</v>
      </c>
      <c r="C66" s="83">
        <f>'Master Price List'!C1300</f>
        <v>2204</v>
      </c>
      <c r="D66" s="99">
        <f t="shared" si="0"/>
        <v>2204</v>
      </c>
    </row>
    <row r="67" spans="1:4" ht="15" x14ac:dyDescent="0.2">
      <c r="A67" s="37" t="str">
        <f>'Master Price List'!A1301</f>
        <v>CP-483512-DL</v>
      </c>
      <c r="B67" s="37" t="str">
        <f>'Master Price List'!B1301</f>
        <v>48" W x 35" L x 12" H w/2 DL locking handles  Carpet top</v>
      </c>
      <c r="C67" s="83">
        <f>'Master Price List'!C1301</f>
        <v>2356</v>
      </c>
      <c r="D67" s="99">
        <f t="shared" si="0"/>
        <v>2356</v>
      </c>
    </row>
    <row r="68" spans="1:4" ht="15" x14ac:dyDescent="0.2">
      <c r="A68" s="37" t="str">
        <f>'Master Price List'!A1302</f>
        <v>CP-483512-PB</v>
      </c>
      <c r="B68" s="37" t="str">
        <f>'Master Price List'!B1302</f>
        <v>48" W x 35" L x 12" H w/PB lock, 2 DL locking handles  Carpet top</v>
      </c>
      <c r="C68" s="83">
        <f>'Master Price List'!C1302</f>
        <v>2572</v>
      </c>
      <c r="D68" s="99">
        <f t="shared" si="0"/>
        <v>2572</v>
      </c>
    </row>
    <row r="69" spans="1:4" ht="15" x14ac:dyDescent="0.2">
      <c r="A69" s="37" t="str">
        <f>'Master Price List'!A1303</f>
        <v>CP-GB4840-12</v>
      </c>
      <c r="B69" s="37" t="str">
        <f>'Master Price List'!B1303</f>
        <v>48" W x 40" L x 12" H w/2 DL locking handles  Carpet top</v>
      </c>
      <c r="C69" s="83">
        <f>'Master Price List'!C1303</f>
        <v>2572</v>
      </c>
      <c r="D69" s="99">
        <f t="shared" si="0"/>
        <v>2572</v>
      </c>
    </row>
    <row r="70" spans="1:4" ht="15" x14ac:dyDescent="0.2">
      <c r="A70" s="37" t="str">
        <f>'Master Price List'!A1304</f>
        <v>CP-GB484012-PB</v>
      </c>
      <c r="B70" s="37" t="str">
        <f>'Master Price List'!B1304</f>
        <v>48" W x 40" L x 12" H w/PB lock, 2 DL locking handles  Carpet top</v>
      </c>
      <c r="C70" s="83">
        <f>'Master Price List'!C1304</f>
        <v>3000</v>
      </c>
      <c r="D70" s="99">
        <f t="shared" ref="D70:D120" si="1">C70-(C70*$D$1)</f>
        <v>3000</v>
      </c>
    </row>
    <row r="71" spans="1:4" ht="15" x14ac:dyDescent="0.2">
      <c r="A71" s="37" t="str">
        <f>'Master Price List'!A1305</f>
        <v>CP-GB4856-12</v>
      </c>
      <c r="B71" s="37" t="str">
        <f>'Master Price List'!B1305</f>
        <v>48.4" W x 56" L x 12" H w/2 cam locks &amp; 1 DL locking handle</v>
      </c>
      <c r="C71" s="83">
        <f>'Master Price List'!C1305</f>
        <v>3714</v>
      </c>
      <c r="D71" s="99">
        <f t="shared" si="1"/>
        <v>3714</v>
      </c>
    </row>
    <row r="72" spans="1:4" ht="15" x14ac:dyDescent="0.2">
      <c r="A72" s="37" t="str">
        <f>'Master Price List'!A1306</f>
        <v>CP-GB444012-C-PBK-T</v>
      </c>
      <c r="B72" s="44" t="str">
        <f>'Master Price List'!B1306</f>
        <v>44"W  x 40"L x 12"H;  W/PB Key override lock, two draw latch handles, 1.5" Lip, Lock-out slides, carpeted top, carpet inside drawer</v>
      </c>
      <c r="C72" s="83">
        <f>'Master Price List'!C1306</f>
        <v>3696</v>
      </c>
      <c r="D72" s="99">
        <f t="shared" si="1"/>
        <v>3696</v>
      </c>
    </row>
    <row r="73" spans="1:4" s="62" customFormat="1" ht="15" x14ac:dyDescent="0.2">
      <c r="A73" s="37" t="str">
        <f>'Master Price List'!A1307</f>
        <v>CP-GB405018-PB-T</v>
      </c>
      <c r="B73" s="37" t="str">
        <f>'Master Price List'!B1307</f>
        <v>40"W x 50"L x 18"H;  W/PB lock, two draw latch handles, 4" lip, lock-out slides, carpeted top, carpet inside drawer</v>
      </c>
      <c r="C73" s="83">
        <f>'Master Price List'!C1307</f>
        <v>3927</v>
      </c>
      <c r="D73" s="99">
        <f t="shared" si="1"/>
        <v>3927</v>
      </c>
    </row>
    <row r="74" spans="1:4" s="62" customFormat="1" ht="30" x14ac:dyDescent="0.25">
      <c r="A74" s="317" t="str">
        <f>'Master Price List'!A1308</f>
        <v>CP-GB443412-C-PBK-T</v>
      </c>
      <c r="B74" s="318" t="str">
        <f>'Master Price List'!B1308</f>
        <v>44"W x 34"L x 12"H;  W/PB Key override lock, two draw latch handles, 1.5" lip, lock-out slides, carpeted top, carpet inside drawer (Compatible with 2021-22 Tahoe)</v>
      </c>
      <c r="C74" s="301">
        <f>'Master Price List'!C1308</f>
        <v>3150</v>
      </c>
      <c r="D74" s="319">
        <f t="shared" si="1"/>
        <v>3150</v>
      </c>
    </row>
    <row r="75" spans="1:4" s="62" customFormat="1" ht="15" x14ac:dyDescent="0.2">
      <c r="A75" s="37" t="str">
        <f>'Master Price List'!A1309</f>
        <v>CP-GB443212-PB</v>
      </c>
      <c r="B75" s="37" t="str">
        <f>'Master Price List'!B1309</f>
        <v>44"W x 32"L x 12"H; W/PB lock, two draw latch handles, carpet top, foam inside drawer (Compatible with 2021-22 Tahoe)</v>
      </c>
      <c r="C75" s="83">
        <f>'Master Price List'!C1309</f>
        <v>2075</v>
      </c>
      <c r="D75" s="99">
        <f t="shared" si="1"/>
        <v>2075</v>
      </c>
    </row>
    <row r="76" spans="1:4" s="62" customFormat="1" ht="15" x14ac:dyDescent="0.2">
      <c r="A76" s="37" t="str">
        <f>'Master Price List'!A1310</f>
        <v>CP-GB443212-PB-T</v>
      </c>
      <c r="B76" s="44" t="str">
        <f>'Master Price List'!B1310</f>
        <v>44"W x 32"L x 12"H; W/PB lock, two draw latch handles, carpet top, 1.5" lip, foam inside drawer (Compatible with 2021-22 Tahoe)</v>
      </c>
      <c r="C76" s="83">
        <f>'Master Price List'!C1310</f>
        <v>2233</v>
      </c>
      <c r="D76" s="99">
        <f t="shared" si="1"/>
        <v>2233</v>
      </c>
    </row>
    <row r="77" spans="1:4" s="62" customFormat="1" ht="15" x14ac:dyDescent="0.2">
      <c r="A77" s="37"/>
      <c r="B77" s="37"/>
      <c r="C77" s="83"/>
      <c r="D77" s="99"/>
    </row>
    <row r="78" spans="1:4" s="62" customFormat="1" ht="15" x14ac:dyDescent="0.2">
      <c r="A78" s="37"/>
      <c r="B78" s="43" t="str">
        <f>'Master Price List'!B1312</f>
        <v>Single-Drawer Wood-Lined Boxes</v>
      </c>
      <c r="C78" s="83"/>
      <c r="D78" s="99"/>
    </row>
    <row r="79" spans="1:4" s="62" customFormat="1" ht="15" x14ac:dyDescent="0.2">
      <c r="A79" s="37" t="str">
        <f>'Master Price List'!A1313</f>
        <v>CP-SEB-WL-8</v>
      </c>
      <c r="B79" s="37" t="str">
        <f>'Master Price List'!B1313</f>
        <v>48" W x 34.75" L x 8" H w/PB lock, 2 DL locking handles.  Wood lined.  Carpet top.  Nine (9) cargo rings.</v>
      </c>
      <c r="C79" s="83">
        <f>'Master Price List'!C1313</f>
        <v>3673</v>
      </c>
      <c r="D79" s="99">
        <f t="shared" si="1"/>
        <v>3673</v>
      </c>
    </row>
    <row r="80" spans="1:4" s="62" customFormat="1" ht="15" x14ac:dyDescent="0.2">
      <c r="A80" s="37" t="str">
        <f>'Master Price List'!A1314</f>
        <v>CP-SEB-WL-10</v>
      </c>
      <c r="B80" s="37" t="str">
        <f>'Master Price List'!B1314</f>
        <v>48" W x 39" L x 10" H w/PB lock, 2 DL locking handles.  Wood lined.  (Can bolt to bottom of CP-SEB-WL-8.)</v>
      </c>
      <c r="C80" s="83">
        <f>'Master Price List'!C1314</f>
        <v>3927</v>
      </c>
      <c r="D80" s="99">
        <f t="shared" si="1"/>
        <v>3927</v>
      </c>
    </row>
    <row r="81" spans="1:4" s="62" customFormat="1" ht="15" x14ac:dyDescent="0.2">
      <c r="A81" s="37"/>
      <c r="B81" s="37"/>
      <c r="C81" s="83"/>
      <c r="D81" s="99"/>
    </row>
    <row r="82" spans="1:4" s="62" customFormat="1" ht="15" x14ac:dyDescent="0.2">
      <c r="A82" s="37"/>
      <c r="B82" s="43" t="str">
        <f>'Master Price List'!B1316</f>
        <v>Two-Drawer Cabinets, Side by Side Drawers</v>
      </c>
      <c r="C82" s="83"/>
      <c r="D82" s="99"/>
    </row>
    <row r="83" spans="1:4" s="62" customFormat="1" ht="15" x14ac:dyDescent="0.2">
      <c r="A83" s="37" t="str">
        <f>'Master Price List'!A1317</f>
        <v>CP-2D-403412-PBK2</v>
      </c>
      <c r="B83" s="37" t="str">
        <f>'Master Price List'!B1317</f>
        <v>40" W x 34" L x 12" H w/unequal-size drawers.  Large drawer for six (6) Plano boxes.  PBK locks.  Custom.</v>
      </c>
      <c r="C83" s="83">
        <f>'Master Price List'!C1317</f>
        <v>4285</v>
      </c>
      <c r="D83" s="99">
        <f t="shared" si="1"/>
        <v>4285</v>
      </c>
    </row>
    <row r="84" spans="1:4" s="62" customFormat="1" ht="15" x14ac:dyDescent="0.2">
      <c r="A84" s="37" t="str">
        <f>'Master Price List'!A1318</f>
        <v>CP-2DRWR-MS</v>
      </c>
      <c r="B84" s="37" t="str">
        <f>'Master Price List'!B1318</f>
        <v>40" W x 38" L x 10" H w/2 draw-latch handles per drawer; 2 drawers side by side</v>
      </c>
      <c r="C84" s="83">
        <f>'Master Price List'!C1318</f>
        <v>2857</v>
      </c>
      <c r="D84" s="99">
        <f t="shared" si="1"/>
        <v>2857</v>
      </c>
    </row>
    <row r="85" spans="1:4" s="62" customFormat="1" ht="15" x14ac:dyDescent="0.2">
      <c r="A85" s="37" t="str">
        <f>'Master Price List'!A1319</f>
        <v>CP-2DRWR-MS-PB2</v>
      </c>
      <c r="B85" s="37" t="str">
        <f>'Master Price List'!B1319</f>
        <v>40" W x 38" L x 10" H w/push button lock; 2 drawers side by side</v>
      </c>
      <c r="C85" s="83">
        <f>'Master Price List'!C1319</f>
        <v>3429</v>
      </c>
      <c r="D85" s="99">
        <f t="shared" si="1"/>
        <v>3429</v>
      </c>
    </row>
    <row r="86" spans="1:4" s="62" customFormat="1" ht="15" x14ac:dyDescent="0.2">
      <c r="A86" s="37" t="str">
        <f>'Master Price List'!A1320</f>
        <v>CP-2D-403812-PB</v>
      </c>
      <c r="B86" s="37" t="str">
        <f>'Master Price List'!B1320</f>
        <v>40" W x 38" L x 12" H w/PB lock, 2 drawers side by side</v>
      </c>
      <c r="C86" s="83">
        <f>'Master Price List'!C1320</f>
        <v>3571</v>
      </c>
      <c r="D86" s="99">
        <f t="shared" si="1"/>
        <v>3571</v>
      </c>
    </row>
    <row r="87" spans="1:4" s="62" customFormat="1" ht="15" x14ac:dyDescent="0.2">
      <c r="A87" s="37" t="str">
        <f>'Master Price List'!A1321</f>
        <v>CP-2DRAWER</v>
      </c>
      <c r="B87" s="37" t="str">
        <f>'Master Price List'!B1321</f>
        <v>48.5" W x 22" L x 11" H w/ T-handle lock; 2 drawers side by side</v>
      </c>
      <c r="C87" s="83">
        <f>'Master Price List'!C1321</f>
        <v>2714</v>
      </c>
      <c r="D87" s="99">
        <f t="shared" si="1"/>
        <v>2714</v>
      </c>
    </row>
    <row r="88" spans="1:4" s="62" customFormat="1" ht="15" x14ac:dyDescent="0.2">
      <c r="A88" s="37" t="str">
        <f>'Master Price List'!A1322</f>
        <v>CP-2DRAWER-PBK</v>
      </c>
      <c r="B88" s="37" t="str">
        <f>'Master Price List'!B1322</f>
        <v>48.5" W x 22" L x 11" H w/ push button lock w/ key override; 2 drawers side by side</v>
      </c>
      <c r="C88" s="83">
        <f>'Master Price List'!C1322</f>
        <v>3714</v>
      </c>
      <c r="D88" s="99">
        <f t="shared" si="1"/>
        <v>3714</v>
      </c>
    </row>
    <row r="89" spans="1:4" s="62" customFormat="1" ht="15" x14ac:dyDescent="0.2">
      <c r="A89" s="37" t="str">
        <f>'Master Price List'!A1323</f>
        <v>CP-2D-483318-PB</v>
      </c>
      <c r="B89" s="37" t="str">
        <f>'Master Price List'!B1323</f>
        <v>48" W x 33" L x 18" H w/ push button lock; 2 tall drawers side by side</v>
      </c>
      <c r="C89" s="83">
        <f>'Master Price List'!C1323</f>
        <v>4000</v>
      </c>
      <c r="D89" s="99">
        <f t="shared" si="1"/>
        <v>4000</v>
      </c>
    </row>
    <row r="90" spans="1:4" s="62" customFormat="1" ht="15" x14ac:dyDescent="0.2">
      <c r="A90" s="37" t="str">
        <f>'Master Price List'!A1324</f>
        <v>CP-48359-2D-PB2</v>
      </c>
      <c r="B90" s="37" t="str">
        <f>'Master Price List'!B1324</f>
        <v>48.75" W x 35" L x 9" H w/2 PB lock, 2 drawers side by side</v>
      </c>
      <c r="C90" s="83">
        <f>'Master Price List'!C1324</f>
        <v>4285</v>
      </c>
      <c r="D90" s="99">
        <f t="shared" si="1"/>
        <v>4285</v>
      </c>
    </row>
    <row r="91" spans="1:4" s="62" customFormat="1" ht="15" x14ac:dyDescent="0.2">
      <c r="A91" s="37" t="str">
        <f>'Master Price List'!A1325</f>
        <v>CP-483512-2D-PB</v>
      </c>
      <c r="B91" s="37" t="str">
        <f>'Master Price List'!B1325</f>
        <v>48" W x 35" L x 12" H w/PB locks, 2 drawers side by side</v>
      </c>
      <c r="C91" s="83">
        <f>'Master Price List'!C1325</f>
        <v>4285</v>
      </c>
      <c r="D91" s="99">
        <f t="shared" si="1"/>
        <v>4285</v>
      </c>
    </row>
    <row r="92" spans="1:4" s="62" customFormat="1" ht="15" x14ac:dyDescent="0.2">
      <c r="A92" s="37" t="str">
        <f>'Master Price List'!A1326</f>
        <v>CP-2D-484210PBK</v>
      </c>
      <c r="B92" s="37" t="str">
        <f>'Master Price List'!B1326</f>
        <v>48" W x 42" L x 10" H w/PB lock w/key override; 2 drawers side by side</v>
      </c>
      <c r="C92" s="83">
        <f>'Master Price List'!C1326</f>
        <v>4285</v>
      </c>
      <c r="D92" s="99">
        <f t="shared" si="1"/>
        <v>4285</v>
      </c>
    </row>
    <row r="93" spans="1:4" s="62" customFormat="1" ht="15" x14ac:dyDescent="0.2">
      <c r="A93" s="37"/>
      <c r="B93" s="37"/>
      <c r="C93" s="83"/>
      <c r="D93" s="99"/>
    </row>
    <row r="94" spans="1:4" s="62" customFormat="1" ht="15" x14ac:dyDescent="0.2">
      <c r="A94" s="37"/>
      <c r="B94" s="43" t="str">
        <f>'Master Price List'!B1328</f>
        <v>Two Single-Drawer Boxes, Bolted Together (Stacked)</v>
      </c>
      <c r="C94" s="83"/>
      <c r="D94" s="99"/>
    </row>
    <row r="95" spans="1:4" s="62" customFormat="1" ht="15" x14ac:dyDescent="0.2">
      <c r="A95" s="37" t="str">
        <f>'Master Price List'!A1329</f>
        <v>CP-2D-303517-L</v>
      </c>
      <c r="B95" s="37" t="str">
        <f>'Master Price List'!B1329</f>
        <v>30" W x 35" L x 22" H, Custom UV Cabinet; 11" bottom drawer, 5" H top drawer, DL handles, 3-sided trim</v>
      </c>
      <c r="C95" s="83">
        <f>'Master Price List'!C1329</f>
        <v>7142</v>
      </c>
      <c r="D95" s="99">
        <f t="shared" si="1"/>
        <v>7142</v>
      </c>
    </row>
    <row r="96" spans="1:4" s="62" customFormat="1" ht="15" x14ac:dyDescent="0.2">
      <c r="A96" s="37" t="str">
        <f>'Master Price List'!A1330</f>
        <v>CP-GB2D-4430PB2</v>
      </c>
      <c r="B96" s="37" t="str">
        <f>'Master Price List'!B1330</f>
        <v>44" W x 30" L x 18" H w push button &amp; draw latch; 2 stacked drawers</v>
      </c>
      <c r="C96" s="83">
        <f>'Master Price List'!C1330</f>
        <v>6428</v>
      </c>
      <c r="D96" s="99">
        <f t="shared" si="1"/>
        <v>6428</v>
      </c>
    </row>
    <row r="97" spans="1:4" s="62" customFormat="1" ht="15" x14ac:dyDescent="0.2">
      <c r="A97" s="37" t="str">
        <f>'Master Price List'!A1331</f>
        <v>CP-2D-4837-LIP</v>
      </c>
      <c r="B97" s="37" t="str">
        <f>'Master Price List'!B1331</f>
        <v>48" W x 37" L x 10" H (driver side only), 2" trim on pass. Side. Carpeted area, incl. 4 cargo rings.  Milk crates.</v>
      </c>
      <c r="C97" s="83">
        <f>'Master Price List'!C1331</f>
        <v>5000</v>
      </c>
      <c r="D97" s="99">
        <f t="shared" si="1"/>
        <v>5000</v>
      </c>
    </row>
    <row r="98" spans="1:4" s="62" customFormat="1" ht="15" x14ac:dyDescent="0.2">
      <c r="A98" s="37" t="str">
        <f>'Master Price List'!A1332</f>
        <v>CP-482D-SWAT</v>
      </c>
      <c r="B98" s="37" t="str">
        <f>'Master Price List'!B1332</f>
        <v>50" W x 61" L x 14.75" H for Expedition EL; Bottom box: 61" L x 9" H; top box:  40" L x 14.75" H.  4-sided trim.</v>
      </c>
      <c r="C98" s="83">
        <f>'Master Price List'!C1332</f>
        <v>7142</v>
      </c>
      <c r="D98" s="99">
        <f t="shared" si="1"/>
        <v>7142</v>
      </c>
    </row>
    <row r="99" spans="1:4" s="62" customFormat="1" ht="15" x14ac:dyDescent="0.2">
      <c r="A99" s="37"/>
      <c r="B99" s="37"/>
      <c r="C99" s="83"/>
      <c r="D99" s="99"/>
    </row>
    <row r="100" spans="1:4" s="62" customFormat="1" ht="15" x14ac:dyDescent="0.2">
      <c r="A100" s="37"/>
      <c r="B100" s="43" t="str">
        <f>'Master Price List'!B1334</f>
        <v>Wood-Lined Cabinets, Multiple Boxes, Multiple Drawers (Day Box Characteristics)</v>
      </c>
      <c r="C100" s="83"/>
      <c r="D100" s="99"/>
    </row>
    <row r="101" spans="1:4" s="62" customFormat="1" ht="15" x14ac:dyDescent="0.2">
      <c r="A101" s="37" t="str">
        <f>'Master Price List'!A1335</f>
        <v>CP-SEB2D-WL-PB2</v>
      </c>
      <c r="B101" s="37" t="str">
        <f>'Master Price List'!B1335</f>
        <v>48" W (Bottom box:  39".7 L x 12" H; top box:  37.9" W x 30" L x 11" H); 3 PB locks; wood-lined</v>
      </c>
      <c r="C101" s="83">
        <f>'Master Price List'!C1335</f>
        <v>5999</v>
      </c>
      <c r="D101" s="99">
        <f t="shared" si="1"/>
        <v>5999</v>
      </c>
    </row>
    <row r="102" spans="1:4" s="62" customFormat="1" ht="15" x14ac:dyDescent="0.2">
      <c r="A102" s="37" t="str">
        <f>'Master Price List'!A1336</f>
        <v>CP-SEB3D-WL-PB3</v>
      </c>
      <c r="B102" s="37" t="str">
        <f>'Master Price List'!B1336</f>
        <v>48" W x 39.7" L x 22.6" H. Single-drawer bottom box 39.7 L x 12" H; dual-drawer top box 30" L x 11" H.  PB locks</v>
      </c>
      <c r="C102" s="83">
        <f>'Master Price List'!C1336</f>
        <v>6285</v>
      </c>
      <c r="D102" s="99">
        <f t="shared" si="1"/>
        <v>6285</v>
      </c>
    </row>
    <row r="103" spans="1:4" s="62" customFormat="1" ht="15" x14ac:dyDescent="0.2">
      <c r="A103" s="37" t="str">
        <f>'Master Price List'!A1337</f>
        <v>CP-TIU2D-WL-PB2</v>
      </c>
      <c r="B103" s="37" t="str">
        <f>'Master Price List'!B1337</f>
        <v>48" W x 39.7" L x 22.6" H. Single-drawer bottom box 39.7 x 12; single-drawer top box 35" L x 11" H.  PB locks</v>
      </c>
      <c r="C103" s="83">
        <f>'Master Price List'!C1337</f>
        <v>5999</v>
      </c>
      <c r="D103" s="99">
        <f t="shared" si="1"/>
        <v>5999</v>
      </c>
    </row>
    <row r="104" spans="1:4" ht="15" x14ac:dyDescent="0.2">
      <c r="A104" s="37"/>
      <c r="B104" s="37"/>
      <c r="C104" s="83"/>
      <c r="D104" s="99"/>
    </row>
    <row r="105" spans="1:4" ht="15" x14ac:dyDescent="0.2">
      <c r="A105" s="37"/>
      <c r="B105" s="43" t="str">
        <f>'Master Price List'!B1339</f>
        <v>Single Cabinet w/Three Drawers, Stacked</v>
      </c>
      <c r="C105" s="83"/>
      <c r="D105" s="99"/>
    </row>
    <row r="106" spans="1:4" ht="15" x14ac:dyDescent="0.2">
      <c r="A106" s="37" t="str">
        <f>'Master Price List'!A1340</f>
        <v>CP-SWAT-UV</v>
      </c>
      <c r="B106" s="37" t="str">
        <f>'Master Price List'!B1340</f>
        <v>36" W x 29.8" L x 28" H w/ push button lock; 3 stacked drawers, bottom drawer (12"), 2 ea. drawers (7")</v>
      </c>
      <c r="C106" s="83">
        <f>'Master Price List'!C1340</f>
        <v>5999</v>
      </c>
      <c r="D106" s="99">
        <f t="shared" si="1"/>
        <v>5999</v>
      </c>
    </row>
    <row r="107" spans="1:4" ht="15" x14ac:dyDescent="0.2">
      <c r="A107" s="37" t="str">
        <f>'Master Price List'!A1341</f>
        <v>CP-3926-3DPB</v>
      </c>
      <c r="B107" s="37" t="str">
        <f>'Master Price List'!B1341</f>
        <v>39" W x 22" L x 26" H w/ push button lock; 3 stacked drawers (bottom drawer 13",  2 drawers 6.5" each)</v>
      </c>
      <c r="C107" s="83">
        <f>'Master Price List'!C1341</f>
        <v>6428</v>
      </c>
      <c r="D107" s="99">
        <f t="shared" si="1"/>
        <v>6428</v>
      </c>
    </row>
    <row r="108" spans="1:4" ht="15" x14ac:dyDescent="0.2">
      <c r="A108" s="37" t="str">
        <f>'Master Price List'!A1342</f>
        <v>CP-SWAT-3DPB</v>
      </c>
      <c r="B108" s="37" t="str">
        <f>'Master Price List'!B1342</f>
        <v>48.5" W x 22" L x 29.5" H; 3 drawers:  1 vest drawer (13"), 2 weapon drawers (6.5" each); 1" trim</v>
      </c>
      <c r="C108" s="83">
        <f>'Master Price List'!C1342</f>
        <v>6928</v>
      </c>
      <c r="D108" s="99">
        <f t="shared" si="1"/>
        <v>6928</v>
      </c>
    </row>
    <row r="109" spans="1:4" ht="15" x14ac:dyDescent="0.2">
      <c r="A109" s="37" t="str">
        <f>'Master Price List'!A1343</f>
        <v>CP-3D-422829-PB</v>
      </c>
      <c r="B109" s="37" t="str">
        <f>'Master Price List'!B1343</f>
        <v>42"W x 28"L x 29"H; 3-drawer weapon box w/PB lock in each drawer (Compatible with 2021-22 Tahoe)</v>
      </c>
      <c r="C109" s="83">
        <f>'Master Price List'!C1343</f>
        <v>6300</v>
      </c>
      <c r="D109" s="99">
        <f t="shared" si="1"/>
        <v>6300</v>
      </c>
    </row>
    <row r="110" spans="1:4" ht="15" x14ac:dyDescent="0.2">
      <c r="A110" s="37"/>
      <c r="B110" s="37"/>
      <c r="C110" s="83"/>
      <c r="D110" s="99"/>
    </row>
    <row r="111" spans="1:4" ht="15" x14ac:dyDescent="0.2">
      <c r="A111" s="37"/>
      <c r="B111" s="43" t="str">
        <f>'Master Price List'!B1345</f>
        <v>Multiple-Drawer Cabinets</v>
      </c>
      <c r="C111" s="83"/>
      <c r="D111" s="99"/>
    </row>
    <row r="112" spans="1:4" ht="15" x14ac:dyDescent="0.2">
      <c r="A112" s="37" t="str">
        <f>'Master Price List'!A1346</f>
        <v>CP-3DRWR-PB3</v>
      </c>
      <c r="B112" s="37" t="str">
        <f>'Master Price List'!B1346</f>
        <v>48" W x 39" L x 21" H; 1 drawer at bottom; 2 drawers side by side on top; push-button locks, 9 cargo rings</v>
      </c>
      <c r="C112" s="83">
        <f>'Master Price List'!C1346</f>
        <v>5713</v>
      </c>
      <c r="D112" s="99">
        <f t="shared" si="1"/>
        <v>5713</v>
      </c>
    </row>
    <row r="113" spans="1:4" ht="15" x14ac:dyDescent="0.2">
      <c r="A113" s="37" t="str">
        <f>'Master Price List'!A1347</f>
        <v>CP-483824-PB3</v>
      </c>
      <c r="B113" s="37" t="str">
        <f>'Master Price List'!B1347</f>
        <v>48" W x 38" L x 24" H; 1 low-profile drawer, 2 tall drawers side x side.  PB locks.  Trim piece.  Access panel.</v>
      </c>
      <c r="C113" s="83">
        <f>'Master Price List'!C1347</f>
        <v>7135</v>
      </c>
      <c r="D113" s="99">
        <f t="shared" si="1"/>
        <v>7135</v>
      </c>
    </row>
    <row r="114" spans="1:4" ht="15" x14ac:dyDescent="0.2">
      <c r="A114" s="37"/>
      <c r="B114" s="37"/>
      <c r="C114" s="83"/>
      <c r="D114" s="99"/>
    </row>
    <row r="115" spans="1:4" ht="15" x14ac:dyDescent="0.2">
      <c r="A115" s="37"/>
      <c r="B115" s="43" t="str">
        <f>'Master Price List'!B1349</f>
        <v>Weapon Box w/slide-out tray</v>
      </c>
      <c r="C115" s="83"/>
      <c r="D115" s="99"/>
    </row>
    <row r="116" spans="1:4" ht="15" x14ac:dyDescent="0.2">
      <c r="A116" s="37" t="str">
        <f>'Master Price List'!A1350</f>
        <v>CP-TRAY-403012</v>
      </c>
      <c r="B116" s="37" t="str">
        <f>'Master Price List'!B1350</f>
        <v>40" W x 30" L x 12" H; w/2 DL locking handles.  Slide-out tray w/2 handles.  Carpet top.</v>
      </c>
      <c r="C116" s="83">
        <f>'Master Price List'!C1350</f>
        <v>2572</v>
      </c>
      <c r="D116" s="99">
        <f t="shared" si="1"/>
        <v>2572</v>
      </c>
    </row>
    <row r="117" spans="1:4" ht="15" x14ac:dyDescent="0.2">
      <c r="A117" s="37"/>
      <c r="B117" s="37"/>
      <c r="C117" s="83"/>
      <c r="D117" s="99"/>
    </row>
    <row r="118" spans="1:4" ht="15" x14ac:dyDescent="0.2">
      <c r="A118" s="37"/>
      <c r="B118" s="43" t="str">
        <f>'Master Price List'!B1352</f>
        <v>Truck Bed Weapon Boxes</v>
      </c>
      <c r="C118" s="83"/>
      <c r="D118" s="99"/>
    </row>
    <row r="119" spans="1:4" ht="15" x14ac:dyDescent="0.2">
      <c r="A119" s="37" t="str">
        <f>'Master Price List'!A1353</f>
        <v>CP-227210-TL</v>
      </c>
      <c r="B119" s="44" t="str">
        <f>'Master Price List'!B1353</f>
        <v>22" W x 72" L x 10" H; 60" full extension truck bed drawer with (1) lockable T-handle, and foam pad; mounts to OEM anchor points</v>
      </c>
      <c r="C119" s="83">
        <f>'Master Price List'!C1353</f>
        <v>3927</v>
      </c>
      <c r="D119" s="99">
        <f t="shared" si="1"/>
        <v>3927</v>
      </c>
    </row>
    <row r="120" spans="1:4" ht="30" x14ac:dyDescent="0.2">
      <c r="A120" s="37" t="str">
        <f>'Master Price List'!A1354</f>
        <v>CP-2D-485616-WR</v>
      </c>
      <c r="B120" s="44" t="str">
        <f>'Master Price List'!B1354</f>
        <v>48"W x 56"L x 16"H;  2-drawer weather resistant vault with two locking T-handles, weatherproof trim seal, protective coating, built in heavy duty slides; mounts to OEM anchor points - For truck beds 5.5' to  6'</v>
      </c>
      <c r="C120" s="305">
        <f>'Master Price List'!C1354</f>
        <v>7700</v>
      </c>
      <c r="D120" s="308">
        <f t="shared" si="1"/>
        <v>7700</v>
      </c>
    </row>
    <row r="121" spans="1:4" ht="15" x14ac:dyDescent="0.2">
      <c r="A121" s="37"/>
      <c r="B121" s="37"/>
      <c r="C121" s="94"/>
      <c r="D121" s="99"/>
    </row>
    <row r="122" spans="1:4" ht="15.75" x14ac:dyDescent="0.2">
      <c r="A122" s="307" t="str">
        <f>'Master Price List'!A1410</f>
        <v>NEW! CONFIGURE YOUR OWN CUSTOM MOBILE COMMAND POST SYSTEM</v>
      </c>
      <c r="B122" s="37"/>
      <c r="C122" s="94"/>
      <c r="D122" s="99"/>
    </row>
    <row r="123" spans="1:4" ht="15" x14ac:dyDescent="0.2">
      <c r="A123" s="37"/>
      <c r="B123" s="43" t="str">
        <f>'Master Price List'!B1411</f>
        <v>Mid-size Command Post Modules</v>
      </c>
      <c r="C123" s="94"/>
      <c r="D123" s="99"/>
    </row>
    <row r="124" spans="1:4" ht="15" x14ac:dyDescent="0.2">
      <c r="A124" s="37" t="str">
        <f>'Master Price List'!A1412</f>
        <v>CP-MS-2D7-22</v>
      </c>
      <c r="B124" s="37" t="str">
        <f>'Master Price List'!B1412</f>
        <v>39" W x 22" L x 7" H; mid-size two storage-drawer module, 5" FP mounting.  Low-profile module.</v>
      </c>
      <c r="C124" s="94">
        <f>'Master Price List'!C1412</f>
        <v>3571</v>
      </c>
      <c r="D124" s="99">
        <f>C124-(C124*$D$1)</f>
        <v>3571</v>
      </c>
    </row>
    <row r="125" spans="1:4" ht="15" x14ac:dyDescent="0.2">
      <c r="A125" s="37" t="str">
        <f>'Master Price List'!A1413</f>
        <v>CP-MS-3D-22</v>
      </c>
      <c r="B125" s="37" t="str">
        <f>'Master Price List'!B1413</f>
        <v>39" W x 22" L x 12" H; mid-size three-drawer module (2 storage, 1 file drawer)</v>
      </c>
      <c r="C125" s="94">
        <f>'Master Price List'!C1413</f>
        <v>3571</v>
      </c>
      <c r="D125" s="99">
        <f t="shared" ref="D125:D147" si="2">C125-(C125*$D$1)</f>
        <v>3571</v>
      </c>
    </row>
    <row r="126" spans="1:4" ht="15" x14ac:dyDescent="0.2">
      <c r="A126" s="37" t="str">
        <f>'Master Price List'!A1414</f>
        <v>CP-MS-3DNFP-30</v>
      </c>
      <c r="B126" s="37" t="str">
        <f>'Master Price List'!B1414</f>
        <v>39" W x 30" L x 12" H; mid-size,  3-drwr module (two equal-size storage drawers, one file drawer)  No FP area.</v>
      </c>
      <c r="C126" s="94">
        <f>'Master Price List'!C1414</f>
        <v>4000</v>
      </c>
      <c r="D126" s="99">
        <f t="shared" si="2"/>
        <v>4000</v>
      </c>
    </row>
    <row r="127" spans="1:4" ht="15" x14ac:dyDescent="0.2">
      <c r="A127" s="37"/>
      <c r="B127" s="37"/>
      <c r="C127" s="94"/>
      <c r="D127" s="99"/>
    </row>
    <row r="128" spans="1:4" ht="15" x14ac:dyDescent="0.2">
      <c r="A128" s="37"/>
      <c r="B128" s="43" t="str">
        <f>'Master Price List'!B1416</f>
        <v>Mid-size Whiteboard and Map Drawer Command Post Modules</v>
      </c>
      <c r="C128" s="94"/>
      <c r="D128" s="99"/>
    </row>
    <row r="129" spans="1:4" ht="15" x14ac:dyDescent="0.2">
      <c r="A129" s="37" t="str">
        <f>'Master Price List'!A1417</f>
        <v>CP-MS1-WB</v>
      </c>
      <c r="B129" s="37" t="str">
        <f>'Master Price List'!B1417</f>
        <v>39" W x 22" L x 6.375" H; mid-size single whiteboard-drawer module</v>
      </c>
      <c r="C129" s="94">
        <f>'Master Price List'!C1417</f>
        <v>3307</v>
      </c>
      <c r="D129" s="99">
        <f t="shared" si="2"/>
        <v>3307</v>
      </c>
    </row>
    <row r="130" spans="1:4" ht="15" x14ac:dyDescent="0.2">
      <c r="A130" s="37" t="str">
        <f>'Master Price List'!A1418</f>
        <v>CP-MS-1MD-30</v>
      </c>
      <c r="B130" s="37" t="str">
        <f>'Master Price List'!B1418</f>
        <v>39" W x 30" L x 5.25" H; mid-size single whiteboard-drawer module</v>
      </c>
      <c r="C130" s="94">
        <f>'Master Price List'!C1418</f>
        <v>3307</v>
      </c>
      <c r="D130" s="99">
        <f t="shared" si="2"/>
        <v>3307</v>
      </c>
    </row>
    <row r="131" spans="1:4" ht="15" x14ac:dyDescent="0.2">
      <c r="A131" s="37"/>
      <c r="B131" s="37"/>
      <c r="C131" s="94"/>
      <c r="D131" s="99"/>
    </row>
    <row r="132" spans="1:4" ht="15" x14ac:dyDescent="0.2">
      <c r="A132" s="37"/>
      <c r="B132" s="43" t="str">
        <f>'Master Price List'!B1420</f>
        <v>Full-Size Command Post Modules</v>
      </c>
      <c r="C132" s="94"/>
      <c r="D132" s="99"/>
    </row>
    <row r="133" spans="1:4" ht="15" x14ac:dyDescent="0.2">
      <c r="A133" s="37" t="str">
        <f>'Master Price List'!A1421</f>
        <v>CP-FS-3D-22</v>
      </c>
      <c r="B133" s="37" t="str">
        <f>'Master Price List'!B1421</f>
        <v>48.5" W x 22" L x 13" H; 3-drawer module (2 storage drawers, 1 file drawer, 10" FP area).  Face plates included.</v>
      </c>
      <c r="C133" s="94">
        <f>'Master Price List'!C1421</f>
        <v>3927</v>
      </c>
      <c r="D133" s="99">
        <f t="shared" si="2"/>
        <v>3927</v>
      </c>
    </row>
    <row r="134" spans="1:4" ht="15" x14ac:dyDescent="0.2">
      <c r="A134" s="37" t="str">
        <f>'Master Price List'!A1422</f>
        <v>CP-FS-MW2D-22</v>
      </c>
      <c r="B134" s="37" t="str">
        <f>'Master Price List'!B1422</f>
        <v>48.5" W x 22" L x 12" H;  computer slide-out tray, 2 stacked storage drawers, 10" FP area.  Face plates incl.</v>
      </c>
      <c r="C134" s="94">
        <f>'Master Price List'!C1422</f>
        <v>4285</v>
      </c>
      <c r="D134" s="99">
        <f t="shared" si="2"/>
        <v>4285</v>
      </c>
    </row>
    <row r="135" spans="1:4" ht="15" x14ac:dyDescent="0.2">
      <c r="A135" s="37" t="str">
        <f>'Master Price List'!A1423</f>
        <v>CP-FS-3D-22-RB</v>
      </c>
      <c r="B135" s="37" t="str">
        <f>'Master Price List'!B1423</f>
        <v>48.5" W x 22" L x 14" H; custom:  2 storage drawers, 12 x 12 open area; file drawer; 10" FP area.  Face plates incl.</v>
      </c>
      <c r="C135" s="94">
        <f>'Master Price List'!C1423</f>
        <v>4285</v>
      </c>
      <c r="D135" s="99">
        <f t="shared" si="2"/>
        <v>4285</v>
      </c>
    </row>
    <row r="136" spans="1:4" ht="15" x14ac:dyDescent="0.2">
      <c r="A136" s="37" t="str">
        <f>'Master Price List'!A1424</f>
        <v>CP-1FD-4422-MWFP</v>
      </c>
      <c r="B136" s="37" t="str">
        <f>'Master Price List'!B1424</f>
        <v>44" W x 22" L x 12" H; Single file drawer module, computer tray, and 10" FP area (Compatible with 2021 Tahoe)</v>
      </c>
      <c r="C136" s="94">
        <f>'Master Price List'!C1424</f>
        <v>3960</v>
      </c>
      <c r="D136" s="99">
        <f t="shared" si="2"/>
        <v>3960</v>
      </c>
    </row>
    <row r="137" spans="1:4" ht="15" x14ac:dyDescent="0.2">
      <c r="A137" s="37" t="str">
        <f>'Master Price List'!A1425</f>
        <v>CP-3D-442212</v>
      </c>
      <c r="B137" s="37" t="str">
        <f>'Master Price List'!B1425</f>
        <v>44" W x 22" L x 12" H; 3-drawer module (2 storage drawers, 1 file drawer, 10" FP area). Face plates included.</v>
      </c>
      <c r="C137" s="94">
        <f>'Master Price List'!C1425</f>
        <v>3927</v>
      </c>
      <c r="D137" s="99">
        <f t="shared" si="2"/>
        <v>3927</v>
      </c>
    </row>
    <row r="138" spans="1:4" ht="15" x14ac:dyDescent="0.2">
      <c r="A138" s="37"/>
      <c r="B138" s="37"/>
      <c r="C138" s="94"/>
      <c r="D138" s="99"/>
    </row>
    <row r="139" spans="1:4" ht="15" x14ac:dyDescent="0.2">
      <c r="A139" s="37"/>
      <c r="B139" s="43" t="str">
        <f>'Master Price List'!B1427</f>
        <v>Full-Size Command Whiteboard and Map Drawer Command Post Modules</v>
      </c>
      <c r="C139" s="94"/>
      <c r="D139" s="99"/>
    </row>
    <row r="140" spans="1:4" ht="15" x14ac:dyDescent="0.2">
      <c r="A140" s="37" t="str">
        <f>'Master Price List'!A1428</f>
        <v>CP-MD-4822</v>
      </c>
      <c r="B140" s="37" t="str">
        <f>'Master Price List'!B1428</f>
        <v>48" W x 22" L x 5.25" H; single map-drawer module</v>
      </c>
      <c r="C140" s="94">
        <f>'Master Price List'!C1428</f>
        <v>2783</v>
      </c>
      <c r="D140" s="99">
        <f t="shared" si="2"/>
        <v>2783</v>
      </c>
    </row>
    <row r="141" spans="1:4" ht="15" x14ac:dyDescent="0.2">
      <c r="A141" s="37" t="str">
        <f>'Master Price List'!A1429</f>
        <v>CP-2SU95-WBM</v>
      </c>
      <c r="B141" s="37" t="str">
        <f>'Master Price List'!B1429</f>
        <v>48.5" W x 22" L x 6.3" H; Full-size slide out whiteboard-drawer module</v>
      </c>
      <c r="C141" s="94">
        <f>'Master Price List'!C1429</f>
        <v>3307</v>
      </c>
      <c r="D141" s="99">
        <f t="shared" si="2"/>
        <v>3307</v>
      </c>
    </row>
    <row r="142" spans="1:4" ht="15" x14ac:dyDescent="0.2">
      <c r="A142" s="37" t="str">
        <f>'Master Price List'!A1430</f>
        <v>CP-MD-4722</v>
      </c>
      <c r="B142" s="37" t="str">
        <f>'Master Price List'!B1430</f>
        <v>47" W x 23.46" L x 5.25" H; Full-size lockout slide map drawer module</v>
      </c>
      <c r="C142" s="94">
        <f>'Master Price List'!C1430</f>
        <v>2783</v>
      </c>
      <c r="D142" s="99">
        <f t="shared" si="2"/>
        <v>2783</v>
      </c>
    </row>
    <row r="143" spans="1:4" ht="15" x14ac:dyDescent="0.2">
      <c r="A143" s="37" t="str">
        <f>'Master Price List'!A1431</f>
        <v>CP-MD-4422</v>
      </c>
      <c r="B143" s="37" t="str">
        <f>'Master Price List'!B1431</f>
        <v>44" W x 22" L x 5.25" Full-size single map-drawer module</v>
      </c>
      <c r="C143" s="94">
        <f>'Master Price List'!C1431</f>
        <v>2783</v>
      </c>
      <c r="D143" s="99">
        <f t="shared" si="2"/>
        <v>2783</v>
      </c>
    </row>
    <row r="144" spans="1:4" ht="15" x14ac:dyDescent="0.2">
      <c r="A144" s="37" t="str">
        <f>'Master Price List'!A1432</f>
        <v>CP-WB-4422</v>
      </c>
      <c r="B144" s="37" t="str">
        <f>'Master Price List'!B1432</f>
        <v>44" W x 22"; Full-size single whiteboard-drawer module (compatible with CP-2D-4422-MWFP)</v>
      </c>
      <c r="C144" s="94">
        <f>'Master Price List'!C1432</f>
        <v>2900</v>
      </c>
      <c r="D144" s="99">
        <f t="shared" si="2"/>
        <v>2900</v>
      </c>
    </row>
    <row r="145" spans="1:4" ht="15" x14ac:dyDescent="0.2">
      <c r="A145" s="37" t="str">
        <f>'Master Price List'!A1433</f>
        <v>CP-4422-CTRY-WB</v>
      </c>
      <c r="B145" s="37" t="str">
        <f>'Master Price List'!B1433</f>
        <v>44" W x 22" L x 7" H; Command post module w/computer tray and whiteboard</v>
      </c>
      <c r="C145" s="94">
        <f>'Master Price List'!C1433</f>
        <v>2900</v>
      </c>
      <c r="D145" s="99">
        <f t="shared" si="2"/>
        <v>2900</v>
      </c>
    </row>
    <row r="146" spans="1:4" ht="15" x14ac:dyDescent="0.2">
      <c r="A146" s="37" t="str">
        <f>'Master Price List'!A1434</f>
        <v>CP-WB-22</v>
      </c>
      <c r="B146" s="37" t="str">
        <f>'Master Price List'!B1434</f>
        <v>22" W x 22" L x 6" H; single whiteboard module</v>
      </c>
      <c r="C146" s="94">
        <f>'Master Price List'!C1434</f>
        <v>1980</v>
      </c>
      <c r="D146" s="99">
        <f t="shared" si="2"/>
        <v>1980</v>
      </c>
    </row>
    <row r="147" spans="1:4" ht="15" x14ac:dyDescent="0.2">
      <c r="A147" s="37" t="str">
        <f>'Master Price List'!A1435</f>
        <v>CP-MD-22</v>
      </c>
      <c r="B147" s="37" t="str">
        <f>'Master Price List'!B1435</f>
        <v>22" W x 22" L x 6" H; map drawer module</v>
      </c>
      <c r="C147" s="94">
        <f>'Master Price List'!C1435</f>
        <v>1863</v>
      </c>
      <c r="D147" s="99">
        <f t="shared" si="2"/>
        <v>1863</v>
      </c>
    </row>
    <row r="148" spans="1:4" x14ac:dyDescent="0.2">
      <c r="C148" s="60"/>
    </row>
    <row r="149" spans="1:4" ht="15" x14ac:dyDescent="0.2">
      <c r="A149" s="37"/>
      <c r="B149" s="37"/>
      <c r="C149" s="94"/>
      <c r="D149" s="99"/>
    </row>
    <row r="150" spans="1:4" ht="15" x14ac:dyDescent="0.2">
      <c r="A150" s="37"/>
      <c r="B150" s="37"/>
      <c r="C150" s="94"/>
      <c r="D150" s="99"/>
    </row>
    <row r="151" spans="1:4" ht="15" x14ac:dyDescent="0.2">
      <c r="A151" s="37"/>
      <c r="B151" s="37"/>
      <c r="C151" s="94"/>
      <c r="D151" s="99"/>
    </row>
    <row r="152" spans="1:4" ht="15" x14ac:dyDescent="0.2">
      <c r="A152" s="37"/>
      <c r="B152" s="37"/>
      <c r="C152" s="94"/>
      <c r="D152" s="99"/>
    </row>
    <row r="153" spans="1:4" ht="15" x14ac:dyDescent="0.2">
      <c r="A153" s="37"/>
      <c r="B153" s="37"/>
      <c r="C153" s="94"/>
      <c r="D153" s="99"/>
    </row>
    <row r="154" spans="1:4" ht="15" x14ac:dyDescent="0.2">
      <c r="A154" s="37"/>
      <c r="B154" s="37"/>
      <c r="C154" s="94"/>
      <c r="D154" s="99"/>
    </row>
    <row r="155" spans="1:4" ht="15" x14ac:dyDescent="0.2">
      <c r="A155" s="37"/>
      <c r="B155" s="43"/>
      <c r="C155" s="94"/>
      <c r="D155" s="99"/>
    </row>
    <row r="156" spans="1:4" ht="15" x14ac:dyDescent="0.2">
      <c r="A156" s="37"/>
      <c r="B156" s="37"/>
      <c r="C156" s="94"/>
      <c r="D156" s="99"/>
    </row>
    <row r="157" spans="1:4" ht="15" x14ac:dyDescent="0.2">
      <c r="A157" s="37"/>
      <c r="B157" s="37"/>
      <c r="C157" s="94"/>
      <c r="D157" s="99"/>
    </row>
    <row r="158" spans="1:4" ht="15" x14ac:dyDescent="0.2">
      <c r="A158" s="37"/>
      <c r="B158" s="37"/>
      <c r="C158" s="94"/>
      <c r="D158" s="99"/>
    </row>
    <row r="159" spans="1:4" ht="15" x14ac:dyDescent="0.2">
      <c r="A159" s="37"/>
      <c r="B159" s="37"/>
      <c r="C159" s="94"/>
      <c r="D159" s="99"/>
    </row>
    <row r="160" spans="1:4" ht="15" x14ac:dyDescent="0.2">
      <c r="A160" s="37"/>
      <c r="B160" s="37"/>
      <c r="C160" s="94"/>
      <c r="D160" s="99"/>
    </row>
    <row r="161" spans="1:4" ht="15" x14ac:dyDescent="0.2">
      <c r="A161" s="37"/>
      <c r="B161" s="37"/>
      <c r="C161" s="94"/>
      <c r="D161" s="99"/>
    </row>
    <row r="162" spans="1:4" ht="15" x14ac:dyDescent="0.2">
      <c r="A162" s="37"/>
      <c r="B162" s="37"/>
      <c r="C162" s="94"/>
      <c r="D162" s="99"/>
    </row>
    <row r="163" spans="1:4" ht="15" x14ac:dyDescent="0.2">
      <c r="A163" s="37"/>
      <c r="B163" s="37"/>
      <c r="C163" s="94"/>
      <c r="D163" s="99"/>
    </row>
    <row r="164" spans="1:4" ht="15" x14ac:dyDescent="0.2">
      <c r="A164" s="37"/>
      <c r="B164" s="43"/>
      <c r="C164" s="94"/>
      <c r="D164" s="99"/>
    </row>
    <row r="165" spans="1:4" ht="15" x14ac:dyDescent="0.2">
      <c r="A165" s="37"/>
      <c r="B165" s="37"/>
      <c r="C165" s="94"/>
      <c r="D165" s="99"/>
    </row>
    <row r="166" spans="1:4" ht="15" x14ac:dyDescent="0.2">
      <c r="A166" s="37"/>
      <c r="B166" s="37"/>
      <c r="C166" s="94"/>
      <c r="D166" s="99"/>
    </row>
    <row r="167" spans="1:4" ht="15" x14ac:dyDescent="0.2">
      <c r="A167" s="37"/>
      <c r="B167" s="37"/>
      <c r="C167" s="94"/>
      <c r="D167" s="99"/>
    </row>
    <row r="168" spans="1:4" ht="15" x14ac:dyDescent="0.2">
      <c r="A168" s="37"/>
      <c r="B168" s="37"/>
      <c r="C168" s="94"/>
      <c r="D168" s="99"/>
    </row>
    <row r="169" spans="1:4" ht="15" x14ac:dyDescent="0.2">
      <c r="A169" s="37"/>
      <c r="B169" s="37"/>
      <c r="C169" s="94"/>
      <c r="D169" s="99"/>
    </row>
    <row r="170" spans="1:4" ht="15" x14ac:dyDescent="0.2">
      <c r="A170" s="37"/>
      <c r="B170" s="37"/>
      <c r="C170" s="83"/>
      <c r="D170" s="36"/>
    </row>
    <row r="171" spans="1:4" ht="15" x14ac:dyDescent="0.2">
      <c r="A171" s="37"/>
      <c r="B171" s="37"/>
      <c r="C171" s="83"/>
      <c r="D171" s="36"/>
    </row>
    <row r="172" spans="1:4" ht="15" x14ac:dyDescent="0.2">
      <c r="A172" s="37"/>
      <c r="B172" s="37"/>
      <c r="C172" s="83"/>
      <c r="D172" s="36"/>
    </row>
    <row r="173" spans="1:4" ht="15" x14ac:dyDescent="0.2">
      <c r="A173" s="37"/>
      <c r="B173" s="37"/>
      <c r="C173" s="83"/>
      <c r="D173" s="36"/>
    </row>
    <row r="174" spans="1:4" ht="15" x14ac:dyDescent="0.2">
      <c r="A174" s="37"/>
      <c r="B174" s="37"/>
      <c r="C174" s="83"/>
      <c r="D174" s="36"/>
    </row>
    <row r="175" spans="1:4" ht="15" x14ac:dyDescent="0.2">
      <c r="A175" s="37"/>
      <c r="B175" s="37"/>
      <c r="C175" s="83"/>
      <c r="D175" s="36"/>
    </row>
    <row r="176" spans="1:4" ht="15" x14ac:dyDescent="0.2">
      <c r="A176" s="37"/>
      <c r="B176" s="37"/>
      <c r="C176" s="83"/>
      <c r="D176" s="36"/>
    </row>
    <row r="177" spans="1:4" ht="15" x14ac:dyDescent="0.2">
      <c r="A177" s="37"/>
      <c r="B177" s="37"/>
      <c r="C177" s="83"/>
      <c r="D177" s="36"/>
    </row>
    <row r="178" spans="1:4" ht="15" x14ac:dyDescent="0.2">
      <c r="A178" s="37"/>
      <c r="B178" s="37"/>
      <c r="C178" s="83"/>
      <c r="D178" s="36"/>
    </row>
    <row r="179" spans="1:4" ht="15" x14ac:dyDescent="0.2">
      <c r="A179" s="37"/>
      <c r="B179" s="63"/>
    </row>
    <row r="180" spans="1:4" ht="15" x14ac:dyDescent="0.2">
      <c r="A180" s="37"/>
      <c r="B180" s="63"/>
    </row>
    <row r="181" spans="1:4" ht="15" x14ac:dyDescent="0.2">
      <c r="A181" s="37"/>
      <c r="B181" s="63"/>
    </row>
    <row r="182" spans="1:4" ht="15" x14ac:dyDescent="0.2">
      <c r="A182" s="37"/>
      <c r="B182" s="63"/>
    </row>
    <row r="183" spans="1:4" ht="15" x14ac:dyDescent="0.2">
      <c r="A183" s="37"/>
      <c r="B183" s="63"/>
    </row>
    <row r="184" spans="1:4" ht="15" x14ac:dyDescent="0.2">
      <c r="A184" s="37"/>
      <c r="B184" s="63"/>
    </row>
    <row r="185" spans="1:4" ht="15" x14ac:dyDescent="0.2">
      <c r="A185" s="37"/>
      <c r="B185" s="63"/>
    </row>
    <row r="186" spans="1:4" ht="15" x14ac:dyDescent="0.2">
      <c r="A186" s="37"/>
      <c r="B186" s="63"/>
    </row>
    <row r="187" spans="1:4" ht="15" x14ac:dyDescent="0.2">
      <c r="A187" s="37"/>
      <c r="B187" s="63"/>
    </row>
    <row r="188" spans="1:4" ht="15" x14ac:dyDescent="0.2">
      <c r="A188" s="37"/>
      <c r="B188" s="63"/>
    </row>
    <row r="189" spans="1:4" ht="15" x14ac:dyDescent="0.2">
      <c r="A189" s="37"/>
      <c r="B189" s="63"/>
    </row>
    <row r="190" spans="1:4" ht="15" x14ac:dyDescent="0.2">
      <c r="A190" s="37"/>
      <c r="B190" s="63"/>
    </row>
    <row r="191" spans="1:4" ht="15" x14ac:dyDescent="0.2">
      <c r="A191" s="37"/>
      <c r="B191" s="63"/>
    </row>
    <row r="192" spans="1:4" ht="15" x14ac:dyDescent="0.2">
      <c r="A192" s="37"/>
      <c r="B192" s="63"/>
    </row>
    <row r="193" spans="1:4" ht="15" x14ac:dyDescent="0.2">
      <c r="A193" s="37"/>
      <c r="B193" s="63"/>
    </row>
    <row r="194" spans="1:4" s="64" customFormat="1" ht="15" x14ac:dyDescent="0.2">
      <c r="A194" s="37"/>
      <c r="B194" s="63"/>
      <c r="C194" s="205"/>
      <c r="D194" s="60"/>
    </row>
    <row r="195" spans="1:4" s="64" customFormat="1" ht="15" x14ac:dyDescent="0.2">
      <c r="A195" s="37"/>
      <c r="B195" s="63"/>
      <c r="C195" s="205"/>
      <c r="D195" s="60"/>
    </row>
    <row r="196" spans="1:4" s="64" customFormat="1" ht="15" x14ac:dyDescent="0.2">
      <c r="A196" s="37"/>
      <c r="B196" s="63"/>
      <c r="C196" s="205"/>
      <c r="D196" s="60"/>
    </row>
    <row r="197" spans="1:4" s="64" customFormat="1" ht="15" x14ac:dyDescent="0.2">
      <c r="A197" s="37"/>
      <c r="B197" s="63"/>
      <c r="C197" s="205"/>
      <c r="D197" s="60"/>
    </row>
    <row r="198" spans="1:4" s="64" customFormat="1" ht="15" x14ac:dyDescent="0.2">
      <c r="A198" s="37"/>
      <c r="B198" s="63"/>
      <c r="C198" s="205"/>
      <c r="D198" s="60"/>
    </row>
    <row r="199" spans="1:4" s="64" customFormat="1" ht="15" x14ac:dyDescent="0.2">
      <c r="A199" s="37"/>
      <c r="B199" s="63"/>
      <c r="C199" s="205"/>
      <c r="D199" s="60"/>
    </row>
    <row r="200" spans="1:4" s="64" customFormat="1" ht="15" x14ac:dyDescent="0.2">
      <c r="A200" s="37"/>
      <c r="B200" s="63"/>
      <c r="C200" s="205"/>
      <c r="D200" s="60"/>
    </row>
    <row r="201" spans="1:4" s="64" customFormat="1" ht="15" x14ac:dyDescent="0.2">
      <c r="A201" s="37"/>
      <c r="B201" s="63"/>
      <c r="C201" s="205"/>
      <c r="D201" s="60"/>
    </row>
    <row r="202" spans="1:4" s="64" customFormat="1" ht="15" x14ac:dyDescent="0.2">
      <c r="A202" s="37"/>
      <c r="B202" s="63"/>
      <c r="C202" s="205"/>
      <c r="D202" s="60"/>
    </row>
    <row r="203" spans="1:4" s="64" customFormat="1" ht="15" x14ac:dyDescent="0.2">
      <c r="A203" s="37"/>
      <c r="B203" s="63"/>
      <c r="C203" s="205"/>
      <c r="D203" s="60"/>
    </row>
    <row r="204" spans="1:4" s="64" customFormat="1" ht="15" x14ac:dyDescent="0.2">
      <c r="A204" s="37"/>
      <c r="B204" s="63"/>
      <c r="C204" s="205"/>
      <c r="D204" s="60"/>
    </row>
    <row r="205" spans="1:4" s="64" customFormat="1" ht="15" x14ac:dyDescent="0.2">
      <c r="A205" s="37"/>
      <c r="B205" s="63"/>
      <c r="C205" s="205"/>
      <c r="D205" s="60"/>
    </row>
    <row r="206" spans="1:4" s="64" customFormat="1" ht="15" x14ac:dyDescent="0.2">
      <c r="A206" s="37"/>
      <c r="B206" s="63"/>
      <c r="C206" s="205"/>
      <c r="D206" s="60"/>
    </row>
    <row r="207" spans="1:4" s="64" customFormat="1" ht="15" x14ac:dyDescent="0.2">
      <c r="A207" s="37"/>
      <c r="B207" s="63"/>
      <c r="C207" s="205"/>
      <c r="D207" s="60"/>
    </row>
    <row r="208" spans="1:4" s="64" customFormat="1" ht="15" x14ac:dyDescent="0.2">
      <c r="A208" s="37"/>
      <c r="B208" s="63"/>
      <c r="C208" s="205"/>
      <c r="D208" s="60"/>
    </row>
    <row r="209" spans="1:4" s="64" customFormat="1" ht="15" x14ac:dyDescent="0.2">
      <c r="A209" s="37"/>
      <c r="B209" s="60"/>
      <c r="C209" s="205"/>
      <c r="D209" s="60"/>
    </row>
    <row r="210" spans="1:4" s="64" customFormat="1" ht="15" x14ac:dyDescent="0.2">
      <c r="A210" s="37"/>
      <c r="B210" s="60"/>
      <c r="C210" s="205"/>
      <c r="D210" s="60"/>
    </row>
    <row r="211" spans="1:4" s="64" customFormat="1" ht="15" x14ac:dyDescent="0.2">
      <c r="A211" s="37"/>
      <c r="B211" s="63"/>
      <c r="C211" s="205"/>
      <c r="D211" s="60"/>
    </row>
    <row r="212" spans="1:4" s="64" customFormat="1" ht="15" x14ac:dyDescent="0.2">
      <c r="A212" s="37"/>
      <c r="B212" s="60"/>
      <c r="C212" s="205"/>
      <c r="D212" s="60"/>
    </row>
    <row r="213" spans="1:4" s="64" customFormat="1" ht="15" x14ac:dyDescent="0.2">
      <c r="A213" s="37"/>
      <c r="B213" s="60"/>
      <c r="C213" s="205"/>
      <c r="D213" s="60"/>
    </row>
    <row r="214" spans="1:4" s="64" customFormat="1" ht="15" x14ac:dyDescent="0.2">
      <c r="A214" s="37"/>
      <c r="B214" s="60"/>
      <c r="C214" s="205"/>
      <c r="D214" s="60"/>
    </row>
    <row r="215" spans="1:4" s="64" customFormat="1" ht="15" x14ac:dyDescent="0.2">
      <c r="A215" s="37"/>
      <c r="B215" s="60"/>
      <c r="C215" s="205"/>
      <c r="D215" s="60"/>
    </row>
    <row r="216" spans="1:4" s="64" customFormat="1" ht="15" x14ac:dyDescent="0.2">
      <c r="A216" s="37"/>
      <c r="B216" s="60"/>
      <c r="C216" s="205"/>
      <c r="D216" s="60"/>
    </row>
    <row r="217" spans="1:4" s="64" customFormat="1" ht="15" x14ac:dyDescent="0.2">
      <c r="A217" s="37"/>
      <c r="B217" s="60"/>
      <c r="C217" s="205"/>
      <c r="D217" s="60"/>
    </row>
    <row r="218" spans="1:4" s="64" customFormat="1" ht="15" x14ac:dyDescent="0.2">
      <c r="A218" s="37"/>
      <c r="B218" s="63"/>
      <c r="C218" s="205"/>
      <c r="D218" s="60"/>
    </row>
    <row r="219" spans="1:4" s="64" customFormat="1" ht="15" x14ac:dyDescent="0.2">
      <c r="A219" s="37"/>
      <c r="B219" s="63"/>
      <c r="C219" s="205"/>
      <c r="D219" s="60"/>
    </row>
    <row r="220" spans="1:4" s="64" customFormat="1" ht="15" x14ac:dyDescent="0.2">
      <c r="A220" s="37"/>
      <c r="B220" s="63"/>
      <c r="C220" s="205"/>
      <c r="D220" s="60"/>
    </row>
    <row r="221" spans="1:4" s="64" customFormat="1" ht="15" x14ac:dyDescent="0.2">
      <c r="A221" s="37"/>
      <c r="B221" s="63"/>
      <c r="C221" s="205"/>
      <c r="D221" s="60"/>
    </row>
    <row r="222" spans="1:4" s="64" customFormat="1" ht="15" x14ac:dyDescent="0.2">
      <c r="A222" s="37"/>
      <c r="B222" s="63"/>
      <c r="C222" s="205"/>
      <c r="D222" s="60"/>
    </row>
    <row r="223" spans="1:4" s="64" customFormat="1" ht="15" x14ac:dyDescent="0.2">
      <c r="A223" s="37"/>
      <c r="B223" s="63"/>
      <c r="C223" s="205"/>
      <c r="D223" s="60"/>
    </row>
    <row r="224" spans="1:4" s="64" customFormat="1" ht="15" x14ac:dyDescent="0.2">
      <c r="A224" s="37"/>
      <c r="B224" s="63"/>
      <c r="C224" s="205"/>
      <c r="D224" s="60"/>
    </row>
    <row r="225" spans="1:4" s="64" customFormat="1" ht="15" x14ac:dyDescent="0.2">
      <c r="A225" s="37"/>
      <c r="B225" s="63"/>
      <c r="C225" s="205"/>
      <c r="D225" s="60"/>
    </row>
    <row r="226" spans="1:4" s="64" customFormat="1" ht="15" x14ac:dyDescent="0.2">
      <c r="A226" s="37"/>
      <c r="B226" s="63"/>
      <c r="C226" s="205"/>
      <c r="D226" s="60"/>
    </row>
    <row r="227" spans="1:4" s="64" customFormat="1" ht="15" x14ac:dyDescent="0.2">
      <c r="A227" s="37"/>
      <c r="B227" s="63"/>
      <c r="C227" s="205"/>
      <c r="D227" s="60"/>
    </row>
    <row r="228" spans="1:4" s="64" customFormat="1" ht="15" x14ac:dyDescent="0.2">
      <c r="A228" s="37"/>
      <c r="B228" s="63"/>
      <c r="C228" s="205"/>
      <c r="D228" s="60"/>
    </row>
    <row r="229" spans="1:4" s="64" customFormat="1" ht="15" x14ac:dyDescent="0.2">
      <c r="A229" s="37"/>
      <c r="B229" s="63"/>
      <c r="C229" s="205"/>
      <c r="D229" s="60"/>
    </row>
    <row r="230" spans="1:4" s="64" customFormat="1" ht="15" x14ac:dyDescent="0.2">
      <c r="A230" s="37"/>
      <c r="B230" s="63"/>
      <c r="C230" s="205"/>
      <c r="D230" s="60"/>
    </row>
    <row r="231" spans="1:4" s="64" customFormat="1" ht="15" x14ac:dyDescent="0.2">
      <c r="A231" s="37"/>
      <c r="B231" s="63"/>
      <c r="C231" s="205"/>
      <c r="D231" s="60"/>
    </row>
    <row r="232" spans="1:4" s="64" customFormat="1" ht="15" x14ac:dyDescent="0.2">
      <c r="A232" s="37"/>
      <c r="B232" s="63"/>
      <c r="C232" s="205"/>
      <c r="D232" s="60"/>
    </row>
    <row r="233" spans="1:4" s="64" customFormat="1" ht="15" x14ac:dyDescent="0.2">
      <c r="A233" s="37"/>
      <c r="B233" s="63"/>
      <c r="C233" s="205"/>
      <c r="D233" s="60"/>
    </row>
    <row r="234" spans="1:4" s="64" customFormat="1" ht="15" x14ac:dyDescent="0.2">
      <c r="A234" s="37"/>
      <c r="B234" s="63"/>
      <c r="C234" s="205"/>
      <c r="D234" s="60"/>
    </row>
    <row r="235" spans="1:4" s="64" customFormat="1" ht="15" x14ac:dyDescent="0.2">
      <c r="A235" s="37"/>
      <c r="B235" s="63"/>
      <c r="C235" s="205"/>
      <c r="D235" s="60"/>
    </row>
    <row r="236" spans="1:4" s="64" customFormat="1" ht="15" x14ac:dyDescent="0.2">
      <c r="A236" s="37"/>
      <c r="B236" s="63"/>
      <c r="C236" s="205"/>
      <c r="D236" s="60"/>
    </row>
    <row r="237" spans="1:4" s="64" customFormat="1" ht="15" x14ac:dyDescent="0.2">
      <c r="A237" s="37"/>
      <c r="B237" s="63"/>
      <c r="C237" s="205"/>
      <c r="D237" s="60"/>
    </row>
    <row r="238" spans="1:4" s="64" customFormat="1" ht="15" x14ac:dyDescent="0.2">
      <c r="A238" s="37"/>
      <c r="B238" s="63"/>
      <c r="C238" s="205"/>
      <c r="D238" s="60"/>
    </row>
    <row r="239" spans="1:4" s="64" customFormat="1" ht="15" x14ac:dyDescent="0.2">
      <c r="A239" s="37"/>
      <c r="B239" s="63"/>
      <c r="C239" s="205"/>
      <c r="D239" s="60"/>
    </row>
    <row r="240" spans="1:4" s="64" customFormat="1" ht="15" x14ac:dyDescent="0.2">
      <c r="A240" s="37"/>
      <c r="B240" s="63"/>
      <c r="C240" s="205"/>
      <c r="D240" s="60"/>
    </row>
    <row r="241" spans="1:4" s="64" customFormat="1" ht="15" x14ac:dyDescent="0.2">
      <c r="A241" s="37"/>
      <c r="B241" s="63"/>
      <c r="C241" s="205"/>
      <c r="D241" s="60"/>
    </row>
    <row r="242" spans="1:4" s="64" customFormat="1" ht="15" x14ac:dyDescent="0.2">
      <c r="A242" s="37"/>
      <c r="B242" s="63"/>
      <c r="C242" s="205"/>
      <c r="D242" s="60"/>
    </row>
    <row r="243" spans="1:4" s="64" customFormat="1" ht="15" x14ac:dyDescent="0.2">
      <c r="A243" s="37"/>
      <c r="B243" s="63"/>
      <c r="C243" s="205"/>
      <c r="D243" s="60"/>
    </row>
    <row r="244" spans="1:4" s="64" customFormat="1" ht="15" x14ac:dyDescent="0.2">
      <c r="A244" s="37"/>
      <c r="B244" s="63"/>
      <c r="C244" s="205"/>
      <c r="D244" s="60"/>
    </row>
    <row r="245" spans="1:4" s="64" customFormat="1" ht="15" x14ac:dyDescent="0.2">
      <c r="A245" s="37"/>
      <c r="B245" s="63"/>
      <c r="C245" s="205"/>
      <c r="D245" s="60"/>
    </row>
    <row r="246" spans="1:4" s="64" customFormat="1" ht="15" x14ac:dyDescent="0.2">
      <c r="A246" s="37"/>
      <c r="B246" s="63"/>
      <c r="C246" s="205"/>
      <c r="D246" s="60"/>
    </row>
    <row r="247" spans="1:4" s="64" customFormat="1" ht="15" x14ac:dyDescent="0.2">
      <c r="A247" s="37"/>
      <c r="B247" s="63"/>
      <c r="C247" s="205"/>
      <c r="D247" s="60"/>
    </row>
    <row r="248" spans="1:4" s="64" customFormat="1" ht="15" x14ac:dyDescent="0.2">
      <c r="A248" s="37"/>
      <c r="B248" s="63"/>
      <c r="C248" s="205"/>
      <c r="D248" s="60"/>
    </row>
    <row r="249" spans="1:4" s="64" customFormat="1" ht="15" x14ac:dyDescent="0.2">
      <c r="A249" s="37"/>
      <c r="B249" s="63"/>
      <c r="C249" s="205"/>
      <c r="D249" s="60"/>
    </row>
    <row r="250" spans="1:4" s="64" customFormat="1" ht="15" x14ac:dyDescent="0.2">
      <c r="A250" s="37"/>
      <c r="B250" s="63"/>
      <c r="C250" s="205"/>
      <c r="D250" s="60"/>
    </row>
    <row r="251" spans="1:4" s="64" customFormat="1" ht="15" x14ac:dyDescent="0.2">
      <c r="A251" s="37"/>
      <c r="B251" s="60"/>
      <c r="C251" s="205"/>
      <c r="D251" s="60"/>
    </row>
    <row r="252" spans="1:4" s="64" customFormat="1" ht="15" x14ac:dyDescent="0.2">
      <c r="A252" s="37"/>
      <c r="B252" s="63"/>
      <c r="C252" s="205"/>
      <c r="D252" s="60"/>
    </row>
    <row r="253" spans="1:4" s="64" customFormat="1" ht="15" x14ac:dyDescent="0.2">
      <c r="A253" s="37"/>
      <c r="B253" s="63"/>
      <c r="C253" s="205"/>
      <c r="D253" s="60"/>
    </row>
    <row r="254" spans="1:4" s="64" customFormat="1" ht="15" x14ac:dyDescent="0.2">
      <c r="A254" s="37"/>
      <c r="B254" s="60"/>
      <c r="C254" s="205"/>
      <c r="D254" s="60"/>
    </row>
    <row r="255" spans="1:4" s="64" customFormat="1" ht="15" x14ac:dyDescent="0.2">
      <c r="A255" s="37"/>
      <c r="B255" s="60"/>
      <c r="C255" s="205"/>
      <c r="D255" s="60"/>
    </row>
    <row r="256" spans="1:4" s="64" customFormat="1" ht="15" x14ac:dyDescent="0.2">
      <c r="A256" s="37"/>
      <c r="B256" s="60"/>
      <c r="C256" s="205"/>
      <c r="D256" s="60"/>
    </row>
    <row r="257" spans="1:4" s="64" customFormat="1" ht="15" x14ac:dyDescent="0.2">
      <c r="A257" s="37"/>
      <c r="B257" s="60"/>
      <c r="C257" s="205"/>
      <c r="D257" s="60"/>
    </row>
    <row r="258" spans="1:4" s="64" customFormat="1" ht="15" x14ac:dyDescent="0.2">
      <c r="A258" s="37"/>
      <c r="B258" s="60"/>
      <c r="C258" s="205"/>
      <c r="D258" s="60"/>
    </row>
    <row r="259" spans="1:4" s="64" customFormat="1" ht="15" x14ac:dyDescent="0.2">
      <c r="A259" s="37"/>
      <c r="B259" s="60"/>
      <c r="C259" s="205"/>
      <c r="D259" s="60"/>
    </row>
    <row r="260" spans="1:4" s="64" customFormat="1" ht="15" x14ac:dyDescent="0.2">
      <c r="A260" s="37"/>
      <c r="B260" s="60"/>
      <c r="C260" s="205"/>
      <c r="D260" s="60"/>
    </row>
    <row r="261" spans="1:4" s="64" customFormat="1" ht="15" x14ac:dyDescent="0.2">
      <c r="A261" s="37"/>
      <c r="B261" s="60"/>
      <c r="C261" s="205"/>
      <c r="D261" s="60"/>
    </row>
    <row r="262" spans="1:4" s="64" customFormat="1" ht="15" x14ac:dyDescent="0.2">
      <c r="A262" s="37"/>
      <c r="B262" s="60"/>
      <c r="C262" s="205"/>
      <c r="D262" s="60"/>
    </row>
    <row r="263" spans="1:4" s="64" customFormat="1" ht="15" x14ac:dyDescent="0.2">
      <c r="A263" s="37"/>
      <c r="B263" s="63"/>
      <c r="C263" s="205"/>
      <c r="D263" s="60"/>
    </row>
    <row r="264" spans="1:4" s="64" customFormat="1" ht="15" x14ac:dyDescent="0.2">
      <c r="A264" s="37"/>
      <c r="B264" s="63"/>
      <c r="C264" s="205"/>
      <c r="D264" s="60"/>
    </row>
    <row r="265" spans="1:4" s="64" customFormat="1" ht="15" x14ac:dyDescent="0.2">
      <c r="A265" s="37"/>
      <c r="B265" s="63"/>
      <c r="C265" s="205"/>
      <c r="D265" s="60"/>
    </row>
    <row r="266" spans="1:4" s="64" customFormat="1" ht="15" x14ac:dyDescent="0.2">
      <c r="A266" s="37"/>
      <c r="B266" s="63"/>
      <c r="C266" s="205"/>
      <c r="D266" s="60"/>
    </row>
    <row r="267" spans="1:4" s="64" customFormat="1" ht="15" x14ac:dyDescent="0.2">
      <c r="A267" s="37"/>
      <c r="B267" s="63"/>
      <c r="C267" s="205"/>
      <c r="D267" s="60"/>
    </row>
    <row r="268" spans="1:4" s="64" customFormat="1" ht="15" x14ac:dyDescent="0.2">
      <c r="A268" s="37"/>
      <c r="B268" s="63"/>
      <c r="C268" s="205"/>
      <c r="D268" s="60"/>
    </row>
    <row r="269" spans="1:4" s="64" customFormat="1" ht="15" x14ac:dyDescent="0.2">
      <c r="A269" s="37"/>
      <c r="B269" s="63"/>
      <c r="C269" s="205"/>
      <c r="D269" s="60"/>
    </row>
    <row r="270" spans="1:4" s="64" customFormat="1" ht="15" x14ac:dyDescent="0.2">
      <c r="A270" s="37"/>
      <c r="B270" s="63"/>
      <c r="C270" s="205"/>
      <c r="D270" s="60"/>
    </row>
    <row r="271" spans="1:4" s="64" customFormat="1" ht="15" x14ac:dyDescent="0.2">
      <c r="A271" s="37"/>
      <c r="B271" s="63"/>
      <c r="C271" s="205"/>
      <c r="D271" s="60"/>
    </row>
    <row r="272" spans="1:4" s="64" customFormat="1" ht="15" x14ac:dyDescent="0.2">
      <c r="A272" s="37"/>
      <c r="B272" s="63"/>
      <c r="C272" s="205"/>
      <c r="D272" s="60"/>
    </row>
    <row r="273" spans="1:4" s="64" customFormat="1" ht="15" x14ac:dyDescent="0.2">
      <c r="A273" s="37"/>
      <c r="B273" s="63"/>
      <c r="C273" s="205"/>
      <c r="D273" s="60"/>
    </row>
    <row r="274" spans="1:4" s="64" customFormat="1" ht="15" x14ac:dyDescent="0.2">
      <c r="A274" s="37"/>
      <c r="B274" s="63"/>
      <c r="C274" s="205"/>
      <c r="D274" s="60"/>
    </row>
    <row r="275" spans="1:4" s="64" customFormat="1" ht="15" x14ac:dyDescent="0.2">
      <c r="A275" s="37"/>
      <c r="B275" s="63"/>
      <c r="C275" s="205"/>
      <c r="D275" s="60"/>
    </row>
    <row r="276" spans="1:4" s="64" customFormat="1" ht="15" x14ac:dyDescent="0.2">
      <c r="A276" s="37"/>
      <c r="B276" s="63"/>
      <c r="C276" s="205"/>
      <c r="D276" s="60"/>
    </row>
    <row r="277" spans="1:4" s="64" customFormat="1" ht="15" x14ac:dyDescent="0.2">
      <c r="A277" s="37"/>
      <c r="B277" s="63"/>
      <c r="C277" s="205"/>
      <c r="D277" s="60"/>
    </row>
    <row r="278" spans="1:4" s="64" customFormat="1" ht="15" x14ac:dyDescent="0.2">
      <c r="A278" s="37"/>
      <c r="B278" s="63"/>
      <c r="C278" s="205"/>
      <c r="D278" s="60"/>
    </row>
    <row r="279" spans="1:4" s="64" customFormat="1" ht="15" x14ac:dyDescent="0.2">
      <c r="A279" s="37"/>
      <c r="B279" s="60"/>
      <c r="C279" s="205"/>
      <c r="D279" s="60"/>
    </row>
    <row r="280" spans="1:4" s="64" customFormat="1" ht="15" x14ac:dyDescent="0.2">
      <c r="A280" s="37"/>
      <c r="B280" s="63"/>
      <c r="C280" s="205"/>
      <c r="D280" s="60"/>
    </row>
    <row r="281" spans="1:4" s="64" customFormat="1" ht="15" x14ac:dyDescent="0.2">
      <c r="A281" s="37"/>
      <c r="B281" s="60"/>
      <c r="C281" s="205"/>
      <c r="D281" s="60"/>
    </row>
    <row r="282" spans="1:4" s="64" customFormat="1" ht="15" x14ac:dyDescent="0.2">
      <c r="A282" s="37"/>
      <c r="B282" s="60"/>
      <c r="C282" s="205"/>
      <c r="D282" s="60"/>
    </row>
    <row r="283" spans="1:4" s="64" customFormat="1" ht="15" x14ac:dyDescent="0.2">
      <c r="A283" s="37"/>
      <c r="B283" s="63"/>
      <c r="C283" s="205"/>
      <c r="D283" s="60"/>
    </row>
    <row r="284" spans="1:4" s="64" customFormat="1" ht="15" x14ac:dyDescent="0.2">
      <c r="A284" s="37"/>
      <c r="B284" s="63"/>
      <c r="C284" s="205"/>
      <c r="D284" s="60"/>
    </row>
    <row r="285" spans="1:4" s="64" customFormat="1" ht="15" x14ac:dyDescent="0.2">
      <c r="A285" s="37"/>
      <c r="B285" s="60"/>
      <c r="C285" s="205"/>
      <c r="D285" s="60"/>
    </row>
    <row r="286" spans="1:4" s="64" customFormat="1" ht="15" x14ac:dyDescent="0.2">
      <c r="A286" s="37"/>
      <c r="B286" s="60"/>
      <c r="C286" s="205"/>
      <c r="D286" s="60"/>
    </row>
    <row r="287" spans="1:4" s="64" customFormat="1" ht="15" x14ac:dyDescent="0.2">
      <c r="A287" s="37"/>
      <c r="B287" s="60"/>
      <c r="C287" s="205"/>
      <c r="D287" s="60"/>
    </row>
    <row r="288" spans="1:4" s="64" customFormat="1" ht="15" x14ac:dyDescent="0.2">
      <c r="A288" s="37"/>
      <c r="B288" s="60"/>
      <c r="C288" s="205"/>
      <c r="D288" s="60"/>
    </row>
    <row r="289" spans="1:4" s="64" customFormat="1" ht="15" x14ac:dyDescent="0.2">
      <c r="A289" s="37"/>
      <c r="B289" s="60"/>
      <c r="C289" s="205"/>
      <c r="D289" s="60"/>
    </row>
    <row r="290" spans="1:4" s="64" customFormat="1" ht="15" x14ac:dyDescent="0.2">
      <c r="A290" s="37"/>
      <c r="B290" s="60"/>
      <c r="C290" s="205"/>
      <c r="D290" s="60"/>
    </row>
    <row r="291" spans="1:4" s="64" customFormat="1" ht="15" x14ac:dyDescent="0.2">
      <c r="A291" s="37"/>
      <c r="B291" s="60"/>
      <c r="C291" s="205"/>
      <c r="D291" s="60"/>
    </row>
    <row r="292" spans="1:4" s="64" customFormat="1" ht="15" x14ac:dyDescent="0.2">
      <c r="A292" s="37"/>
      <c r="B292" s="63"/>
      <c r="C292" s="205"/>
      <c r="D292" s="60"/>
    </row>
    <row r="293" spans="1:4" s="64" customFormat="1" ht="15" x14ac:dyDescent="0.2">
      <c r="A293" s="37"/>
      <c r="B293" s="63"/>
      <c r="C293" s="205"/>
      <c r="D293" s="60"/>
    </row>
    <row r="294" spans="1:4" s="64" customFormat="1" ht="15" x14ac:dyDescent="0.2">
      <c r="A294" s="37"/>
      <c r="B294" s="63"/>
      <c r="C294" s="205"/>
      <c r="D294" s="60"/>
    </row>
    <row r="295" spans="1:4" s="64" customFormat="1" ht="15" x14ac:dyDescent="0.2">
      <c r="A295" s="37"/>
      <c r="B295" s="60"/>
      <c r="C295" s="205"/>
      <c r="D295" s="60"/>
    </row>
    <row r="296" spans="1:4" s="64" customFormat="1" x14ac:dyDescent="0.2">
      <c r="A296" s="63"/>
      <c r="B296" s="60"/>
      <c r="C296" s="205"/>
      <c r="D296" s="60"/>
    </row>
    <row r="297" spans="1:4" s="64" customFormat="1" x14ac:dyDescent="0.2">
      <c r="A297" s="63"/>
      <c r="B297" s="60"/>
      <c r="C297" s="205"/>
      <c r="D297" s="60"/>
    </row>
    <row r="298" spans="1:4" s="64" customFormat="1" x14ac:dyDescent="0.2">
      <c r="A298" s="63"/>
      <c r="B298" s="60"/>
      <c r="C298" s="205"/>
      <c r="D298" s="60"/>
    </row>
    <row r="299" spans="1:4" s="64" customFormat="1" x14ac:dyDescent="0.2">
      <c r="A299" s="63"/>
      <c r="B299" s="60"/>
      <c r="C299" s="205"/>
      <c r="D299" s="60"/>
    </row>
    <row r="300" spans="1:4" s="64" customFormat="1" x14ac:dyDescent="0.2">
      <c r="A300" s="63"/>
      <c r="B300" s="63"/>
      <c r="C300" s="205"/>
      <c r="D300" s="60"/>
    </row>
    <row r="301" spans="1:4" s="64" customFormat="1" x14ac:dyDescent="0.2">
      <c r="A301" s="63"/>
      <c r="B301" s="63"/>
      <c r="C301" s="205"/>
      <c r="D301" s="60"/>
    </row>
    <row r="302" spans="1:4" s="64" customFormat="1" x14ac:dyDescent="0.2">
      <c r="A302" s="63"/>
      <c r="B302" s="63"/>
      <c r="C302" s="205"/>
      <c r="D302" s="60"/>
    </row>
    <row r="303" spans="1:4" s="64" customFormat="1" x14ac:dyDescent="0.2">
      <c r="A303" s="63"/>
      <c r="B303" s="63"/>
      <c r="C303" s="205"/>
      <c r="D303" s="60"/>
    </row>
    <row r="304" spans="1:4" s="64" customFormat="1" x14ac:dyDescent="0.2">
      <c r="A304" s="63"/>
      <c r="B304" s="60"/>
      <c r="C304" s="205"/>
      <c r="D304" s="60"/>
    </row>
    <row r="305" spans="1:4" s="64" customFormat="1" x14ac:dyDescent="0.2">
      <c r="A305" s="63"/>
      <c r="B305" s="63"/>
      <c r="C305" s="205"/>
      <c r="D305" s="60"/>
    </row>
    <row r="306" spans="1:4" s="64" customFormat="1" x14ac:dyDescent="0.2">
      <c r="A306" s="63"/>
      <c r="B306" s="60"/>
      <c r="C306" s="205"/>
      <c r="D306" s="60"/>
    </row>
    <row r="307" spans="1:4" s="64" customFormat="1" x14ac:dyDescent="0.2">
      <c r="A307" s="63"/>
      <c r="B307" s="63"/>
      <c r="C307" s="205"/>
      <c r="D307" s="60"/>
    </row>
    <row r="308" spans="1:4" s="64" customFormat="1" x14ac:dyDescent="0.2">
      <c r="A308" s="63"/>
      <c r="B308" s="63"/>
      <c r="C308" s="205"/>
      <c r="D308" s="60"/>
    </row>
    <row r="309" spans="1:4" s="64" customFormat="1" x14ac:dyDescent="0.2">
      <c r="A309" s="63"/>
      <c r="B309" s="63"/>
      <c r="C309" s="205"/>
      <c r="D309" s="60"/>
    </row>
    <row r="310" spans="1:4" s="64" customFormat="1" x14ac:dyDescent="0.2">
      <c r="A310" s="63"/>
      <c r="B310" s="63"/>
      <c r="C310" s="205"/>
      <c r="D310" s="60"/>
    </row>
    <row r="311" spans="1:4" s="64" customFormat="1" x14ac:dyDescent="0.2">
      <c r="A311" s="63"/>
      <c r="B311" s="63"/>
      <c r="C311" s="205"/>
      <c r="D311" s="60"/>
    </row>
    <row r="312" spans="1:4" s="64" customFormat="1" x14ac:dyDescent="0.2">
      <c r="A312" s="63"/>
      <c r="B312" s="63"/>
      <c r="C312" s="205"/>
      <c r="D312" s="60"/>
    </row>
    <row r="313" spans="1:4" s="64" customFormat="1" x14ac:dyDescent="0.2">
      <c r="A313" s="63"/>
      <c r="B313" s="63"/>
      <c r="C313" s="205"/>
      <c r="D313" s="60"/>
    </row>
    <row r="314" spans="1:4" s="64" customFormat="1" x14ac:dyDescent="0.2">
      <c r="A314" s="63"/>
      <c r="B314" s="63"/>
      <c r="C314" s="205"/>
      <c r="D314" s="60"/>
    </row>
    <row r="315" spans="1:4" s="64" customFormat="1" x14ac:dyDescent="0.2">
      <c r="A315" s="63"/>
      <c r="B315" s="63"/>
      <c r="C315" s="205"/>
      <c r="D315" s="60"/>
    </row>
    <row r="316" spans="1:4" s="64" customFormat="1" x14ac:dyDescent="0.2">
      <c r="A316" s="63"/>
      <c r="B316" s="63"/>
      <c r="C316" s="205"/>
      <c r="D316" s="60"/>
    </row>
    <row r="317" spans="1:4" s="64" customFormat="1" x14ac:dyDescent="0.2">
      <c r="A317" s="63"/>
      <c r="B317" s="63"/>
      <c r="C317" s="205"/>
      <c r="D317" s="60"/>
    </row>
    <row r="318" spans="1:4" s="64" customFormat="1" x14ac:dyDescent="0.2">
      <c r="A318" s="63"/>
      <c r="B318" s="63"/>
      <c r="C318" s="205"/>
      <c r="D318" s="60"/>
    </row>
    <row r="319" spans="1:4" s="64" customFormat="1" x14ac:dyDescent="0.2">
      <c r="A319" s="63"/>
      <c r="B319" s="63"/>
      <c r="C319" s="205"/>
      <c r="D319" s="60"/>
    </row>
    <row r="320" spans="1:4" s="64" customFormat="1" x14ac:dyDescent="0.2">
      <c r="A320" s="63"/>
      <c r="B320" s="63"/>
      <c r="C320" s="205"/>
      <c r="D320" s="60"/>
    </row>
    <row r="321" spans="1:4" s="64" customFormat="1" x14ac:dyDescent="0.2">
      <c r="A321" s="63"/>
      <c r="B321" s="60"/>
      <c r="C321" s="205"/>
      <c r="D321" s="60"/>
    </row>
    <row r="322" spans="1:4" s="64" customFormat="1" x14ac:dyDescent="0.2">
      <c r="A322" s="63"/>
      <c r="B322" s="63"/>
      <c r="C322" s="205"/>
      <c r="D322" s="60"/>
    </row>
    <row r="323" spans="1:4" s="64" customFormat="1" x14ac:dyDescent="0.2">
      <c r="A323" s="63"/>
      <c r="B323" s="63"/>
      <c r="C323" s="205"/>
      <c r="D323" s="60"/>
    </row>
    <row r="324" spans="1:4" s="64" customFormat="1" x14ac:dyDescent="0.2">
      <c r="A324" s="63"/>
      <c r="B324" s="63"/>
      <c r="C324" s="205"/>
      <c r="D324" s="60"/>
    </row>
    <row r="325" spans="1:4" s="64" customFormat="1" x14ac:dyDescent="0.2">
      <c r="A325" s="63"/>
      <c r="B325" s="63"/>
      <c r="C325" s="205"/>
      <c r="D325" s="60"/>
    </row>
    <row r="326" spans="1:4" s="64" customFormat="1" x14ac:dyDescent="0.2">
      <c r="A326" s="63"/>
      <c r="B326" s="63"/>
      <c r="C326" s="205"/>
      <c r="D326" s="60"/>
    </row>
    <row r="327" spans="1:4" s="64" customFormat="1" x14ac:dyDescent="0.2">
      <c r="A327" s="63"/>
      <c r="B327" s="63"/>
      <c r="C327" s="205"/>
      <c r="D327" s="60"/>
    </row>
    <row r="328" spans="1:4" s="64" customFormat="1" x14ac:dyDescent="0.2">
      <c r="A328" s="63"/>
      <c r="B328" s="63"/>
      <c r="C328" s="205"/>
      <c r="D328" s="60"/>
    </row>
    <row r="329" spans="1:4" s="64" customFormat="1" x14ac:dyDescent="0.2">
      <c r="A329" s="63"/>
      <c r="B329" s="63"/>
      <c r="C329" s="205"/>
      <c r="D329" s="60"/>
    </row>
    <row r="330" spans="1:4" s="64" customFormat="1" x14ac:dyDescent="0.2">
      <c r="A330" s="63"/>
      <c r="B330" s="63"/>
      <c r="C330" s="205"/>
      <c r="D330" s="60"/>
    </row>
    <row r="331" spans="1:4" s="64" customFormat="1" x14ac:dyDescent="0.2">
      <c r="A331" s="63"/>
      <c r="B331" s="63"/>
      <c r="C331" s="205"/>
      <c r="D331" s="60"/>
    </row>
    <row r="332" spans="1:4" s="64" customFormat="1" x14ac:dyDescent="0.2">
      <c r="A332" s="63"/>
      <c r="B332" s="63"/>
      <c r="C332" s="205"/>
      <c r="D332" s="60"/>
    </row>
    <row r="333" spans="1:4" s="64" customFormat="1" x14ac:dyDescent="0.2">
      <c r="A333" s="63"/>
      <c r="B333" s="63"/>
      <c r="C333" s="205"/>
      <c r="D333" s="60"/>
    </row>
    <row r="334" spans="1:4" s="64" customFormat="1" x14ac:dyDescent="0.2">
      <c r="A334" s="63"/>
      <c r="B334" s="63"/>
      <c r="C334" s="205"/>
      <c r="D334" s="60"/>
    </row>
    <row r="335" spans="1:4" s="64" customFormat="1" x14ac:dyDescent="0.2">
      <c r="A335" s="63"/>
      <c r="B335" s="63"/>
      <c r="C335" s="205"/>
      <c r="D335" s="60"/>
    </row>
    <row r="336" spans="1:4" s="64" customFormat="1" x14ac:dyDescent="0.2">
      <c r="A336" s="63"/>
      <c r="B336" s="63"/>
      <c r="C336" s="205"/>
      <c r="D336" s="60"/>
    </row>
    <row r="337" spans="1:4" s="64" customFormat="1" x14ac:dyDescent="0.2">
      <c r="A337" s="63"/>
      <c r="B337" s="63"/>
      <c r="C337" s="205"/>
      <c r="D337" s="60"/>
    </row>
    <row r="338" spans="1:4" s="64" customFormat="1" x14ac:dyDescent="0.2">
      <c r="A338" s="63"/>
      <c r="B338" s="63"/>
      <c r="C338" s="205"/>
      <c r="D338" s="60"/>
    </row>
    <row r="339" spans="1:4" s="64" customFormat="1" x14ac:dyDescent="0.2">
      <c r="A339" s="63"/>
      <c r="B339" s="63"/>
      <c r="C339" s="205"/>
      <c r="D339" s="60"/>
    </row>
    <row r="340" spans="1:4" s="64" customFormat="1" x14ac:dyDescent="0.2">
      <c r="A340" s="63"/>
      <c r="B340" s="63"/>
      <c r="C340" s="205"/>
      <c r="D340" s="60"/>
    </row>
    <row r="341" spans="1:4" s="64" customFormat="1" x14ac:dyDescent="0.2">
      <c r="A341" s="63"/>
      <c r="B341" s="63"/>
      <c r="C341" s="205"/>
      <c r="D341" s="60"/>
    </row>
    <row r="342" spans="1:4" s="64" customFormat="1" x14ac:dyDescent="0.2">
      <c r="A342" s="63"/>
      <c r="B342" s="63"/>
      <c r="C342" s="205"/>
      <c r="D342" s="60"/>
    </row>
    <row r="343" spans="1:4" s="64" customFormat="1" x14ac:dyDescent="0.2">
      <c r="A343" s="63"/>
      <c r="B343" s="63"/>
      <c r="C343" s="205"/>
      <c r="D343" s="60"/>
    </row>
    <row r="344" spans="1:4" s="64" customFormat="1" x14ac:dyDescent="0.2">
      <c r="A344" s="63"/>
      <c r="B344" s="63"/>
      <c r="C344" s="205"/>
      <c r="D344" s="60"/>
    </row>
    <row r="345" spans="1:4" s="64" customFormat="1" x14ac:dyDescent="0.2">
      <c r="A345" s="63"/>
      <c r="B345" s="63"/>
      <c r="C345" s="205"/>
      <c r="D345" s="60"/>
    </row>
    <row r="346" spans="1:4" s="64" customFormat="1" x14ac:dyDescent="0.2">
      <c r="A346" s="63"/>
      <c r="B346" s="63"/>
      <c r="C346" s="205"/>
      <c r="D346" s="60"/>
    </row>
    <row r="347" spans="1:4" s="64" customFormat="1" x14ac:dyDescent="0.2">
      <c r="A347" s="63"/>
      <c r="B347" s="63"/>
      <c r="C347" s="205"/>
      <c r="D347" s="60"/>
    </row>
    <row r="348" spans="1:4" s="64" customFormat="1" x14ac:dyDescent="0.2">
      <c r="A348" s="63"/>
      <c r="B348" s="63"/>
      <c r="C348" s="205"/>
      <c r="D348" s="60"/>
    </row>
    <row r="349" spans="1:4" s="64" customFormat="1" x14ac:dyDescent="0.2">
      <c r="A349" s="63"/>
      <c r="B349" s="63"/>
      <c r="C349" s="205"/>
      <c r="D349" s="60"/>
    </row>
    <row r="350" spans="1:4" s="64" customFormat="1" x14ac:dyDescent="0.2">
      <c r="A350" s="63"/>
      <c r="B350" s="63"/>
      <c r="C350" s="205"/>
      <c r="D350" s="60"/>
    </row>
    <row r="351" spans="1:4" s="64" customFormat="1" x14ac:dyDescent="0.2">
      <c r="A351" s="63"/>
      <c r="B351" s="63"/>
      <c r="C351" s="205"/>
      <c r="D351" s="60"/>
    </row>
    <row r="352" spans="1:4" s="64" customFormat="1" x14ac:dyDescent="0.2">
      <c r="A352" s="63"/>
      <c r="B352" s="63"/>
      <c r="C352" s="205"/>
      <c r="D352" s="60"/>
    </row>
    <row r="353" spans="1:4" s="64" customFormat="1" x14ac:dyDescent="0.2">
      <c r="A353" s="63"/>
      <c r="B353" s="63"/>
      <c r="C353" s="205"/>
      <c r="D353" s="60"/>
    </row>
    <row r="354" spans="1:4" s="64" customFormat="1" x14ac:dyDescent="0.2">
      <c r="A354" s="63"/>
      <c r="B354" s="60"/>
      <c r="C354" s="205"/>
      <c r="D354" s="60"/>
    </row>
    <row r="355" spans="1:4" s="64" customFormat="1" x14ac:dyDescent="0.2">
      <c r="A355" s="63"/>
      <c r="B355" s="63"/>
      <c r="C355" s="205"/>
      <c r="D355" s="60"/>
    </row>
    <row r="356" spans="1:4" s="64" customFormat="1" x14ac:dyDescent="0.2">
      <c r="A356" s="63"/>
      <c r="B356" s="63"/>
      <c r="C356" s="205"/>
      <c r="D356" s="60"/>
    </row>
    <row r="357" spans="1:4" s="64" customFormat="1" x14ac:dyDescent="0.2">
      <c r="A357" s="63"/>
      <c r="B357" s="60"/>
      <c r="C357" s="205"/>
      <c r="D357" s="60"/>
    </row>
    <row r="358" spans="1:4" s="64" customFormat="1" x14ac:dyDescent="0.2">
      <c r="A358" s="63"/>
      <c r="B358" s="63"/>
      <c r="C358" s="205"/>
      <c r="D358" s="60"/>
    </row>
    <row r="359" spans="1:4" s="64" customFormat="1" x14ac:dyDescent="0.2">
      <c r="A359" s="63"/>
      <c r="B359" s="63"/>
      <c r="C359" s="205"/>
      <c r="D359" s="60"/>
    </row>
    <row r="360" spans="1:4" s="64" customFormat="1" x14ac:dyDescent="0.2">
      <c r="A360" s="63"/>
      <c r="B360" s="63"/>
      <c r="C360" s="205"/>
      <c r="D360" s="60"/>
    </row>
    <row r="361" spans="1:4" s="64" customFormat="1" x14ac:dyDescent="0.2">
      <c r="A361" s="63"/>
      <c r="B361" s="60"/>
      <c r="C361" s="205"/>
      <c r="D361" s="60"/>
    </row>
    <row r="362" spans="1:4" s="64" customFormat="1" x14ac:dyDescent="0.2">
      <c r="A362" s="63"/>
      <c r="B362" s="63"/>
      <c r="C362" s="205"/>
      <c r="D362" s="60"/>
    </row>
    <row r="363" spans="1:4" s="64" customFormat="1" x14ac:dyDescent="0.2">
      <c r="A363" s="63"/>
      <c r="B363" s="60"/>
      <c r="C363" s="205"/>
      <c r="D363" s="60"/>
    </row>
    <row r="364" spans="1:4" s="64" customFormat="1" x14ac:dyDescent="0.2">
      <c r="A364" s="63"/>
      <c r="B364" s="63"/>
      <c r="C364" s="205"/>
      <c r="D364" s="60"/>
    </row>
    <row r="365" spans="1:4" s="64" customFormat="1" x14ac:dyDescent="0.2">
      <c r="A365" s="63"/>
      <c r="B365" s="60"/>
      <c r="C365" s="205"/>
      <c r="D365" s="60"/>
    </row>
    <row r="366" spans="1:4" s="64" customFormat="1" x14ac:dyDescent="0.2">
      <c r="A366" s="63"/>
      <c r="B366" s="63"/>
      <c r="C366" s="205"/>
      <c r="D366" s="60"/>
    </row>
    <row r="367" spans="1:4" s="64" customFormat="1" x14ac:dyDescent="0.2">
      <c r="A367" s="63"/>
      <c r="B367" s="63"/>
      <c r="C367" s="205"/>
      <c r="D367" s="60"/>
    </row>
    <row r="368" spans="1:4" s="64" customFormat="1" x14ac:dyDescent="0.2">
      <c r="A368" s="63"/>
      <c r="B368" s="60"/>
      <c r="C368" s="205"/>
      <c r="D368" s="60"/>
    </row>
    <row r="369" spans="1:4" s="64" customFormat="1" x14ac:dyDescent="0.2">
      <c r="A369" s="63"/>
      <c r="B369" s="60"/>
      <c r="C369" s="205"/>
      <c r="D369" s="60"/>
    </row>
    <row r="370" spans="1:4" s="64" customFormat="1" x14ac:dyDescent="0.2">
      <c r="A370" s="63"/>
      <c r="B370" s="60"/>
      <c r="C370" s="205"/>
      <c r="D370" s="60"/>
    </row>
    <row r="371" spans="1:4" s="64" customFormat="1" x14ac:dyDescent="0.2">
      <c r="A371" s="63"/>
      <c r="B371" s="63"/>
      <c r="C371" s="205"/>
      <c r="D371" s="60"/>
    </row>
    <row r="372" spans="1:4" s="64" customFormat="1" x14ac:dyDescent="0.2">
      <c r="A372" s="63"/>
      <c r="B372" s="63"/>
      <c r="C372" s="205"/>
      <c r="D372" s="60"/>
    </row>
    <row r="373" spans="1:4" s="64" customFormat="1" x14ac:dyDescent="0.2">
      <c r="A373" s="63"/>
      <c r="B373" s="60"/>
      <c r="C373" s="205"/>
      <c r="D373" s="60"/>
    </row>
    <row r="374" spans="1:4" s="64" customFormat="1" x14ac:dyDescent="0.2">
      <c r="A374" s="63"/>
      <c r="B374" s="63"/>
      <c r="C374" s="205"/>
      <c r="D374" s="60"/>
    </row>
    <row r="375" spans="1:4" s="64" customFormat="1" x14ac:dyDescent="0.2">
      <c r="A375" s="63"/>
      <c r="B375" s="60"/>
      <c r="C375" s="205"/>
      <c r="D375" s="60"/>
    </row>
    <row r="376" spans="1:4" s="64" customFormat="1" x14ac:dyDescent="0.2">
      <c r="A376" s="63"/>
      <c r="B376" s="63"/>
      <c r="C376" s="205"/>
      <c r="D376" s="60"/>
    </row>
    <row r="377" spans="1:4" s="64" customFormat="1" x14ac:dyDescent="0.2">
      <c r="A377" s="63"/>
      <c r="B377" s="63"/>
      <c r="C377" s="205"/>
      <c r="D377" s="60"/>
    </row>
    <row r="378" spans="1:4" s="64" customFormat="1" x14ac:dyDescent="0.2">
      <c r="A378" s="63"/>
      <c r="B378" s="63"/>
      <c r="C378" s="205"/>
      <c r="D378" s="60"/>
    </row>
    <row r="379" spans="1:4" s="64" customFormat="1" x14ac:dyDescent="0.2">
      <c r="A379" s="63"/>
      <c r="B379" s="63"/>
      <c r="C379" s="205"/>
      <c r="D379" s="60"/>
    </row>
    <row r="380" spans="1:4" s="64" customFormat="1" x14ac:dyDescent="0.2">
      <c r="A380" s="63"/>
      <c r="B380" s="63"/>
      <c r="C380" s="205"/>
      <c r="D380" s="60"/>
    </row>
    <row r="381" spans="1:4" s="64" customFormat="1" x14ac:dyDescent="0.2">
      <c r="A381" s="63"/>
      <c r="B381" s="60"/>
      <c r="C381" s="205"/>
      <c r="D381" s="60"/>
    </row>
    <row r="382" spans="1:4" s="64" customFormat="1" x14ac:dyDescent="0.2">
      <c r="A382" s="63"/>
      <c r="B382" s="63"/>
      <c r="C382" s="205"/>
      <c r="D382" s="60"/>
    </row>
    <row r="383" spans="1:4" s="64" customFormat="1" x14ac:dyDescent="0.2">
      <c r="A383" s="63"/>
      <c r="B383" s="63"/>
      <c r="C383" s="205"/>
      <c r="D383" s="60"/>
    </row>
    <row r="384" spans="1:4" s="64" customFormat="1" x14ac:dyDescent="0.2">
      <c r="A384" s="63"/>
      <c r="B384" s="63"/>
      <c r="C384" s="205"/>
      <c r="D384" s="60"/>
    </row>
    <row r="385" spans="1:4" s="64" customFormat="1" x14ac:dyDescent="0.2">
      <c r="A385" s="63"/>
      <c r="B385" s="63"/>
      <c r="C385" s="205"/>
      <c r="D385" s="60"/>
    </row>
    <row r="386" spans="1:4" s="64" customFormat="1" x14ac:dyDescent="0.2">
      <c r="A386" s="63"/>
      <c r="B386" s="63"/>
      <c r="C386" s="205"/>
      <c r="D386" s="60"/>
    </row>
    <row r="387" spans="1:4" s="64" customFormat="1" x14ac:dyDescent="0.2">
      <c r="A387" s="63"/>
      <c r="B387" s="63"/>
      <c r="C387" s="205"/>
      <c r="D387" s="60"/>
    </row>
    <row r="388" spans="1:4" s="64" customFormat="1" x14ac:dyDescent="0.2">
      <c r="A388" s="63"/>
      <c r="B388" s="63"/>
      <c r="C388" s="205"/>
      <c r="D388" s="60"/>
    </row>
    <row r="389" spans="1:4" s="64" customFormat="1" x14ac:dyDescent="0.2">
      <c r="A389" s="63"/>
      <c r="B389" s="63"/>
      <c r="C389" s="205"/>
      <c r="D389" s="60"/>
    </row>
    <row r="390" spans="1:4" s="64" customFormat="1" x14ac:dyDescent="0.2">
      <c r="A390" s="63"/>
      <c r="B390" s="63"/>
      <c r="C390" s="205"/>
      <c r="D390" s="60"/>
    </row>
    <row r="391" spans="1:4" s="64" customFormat="1" x14ac:dyDescent="0.2">
      <c r="A391" s="63"/>
      <c r="B391" s="63"/>
      <c r="C391" s="205"/>
      <c r="D391" s="60"/>
    </row>
    <row r="392" spans="1:4" s="64" customFormat="1" x14ac:dyDescent="0.2">
      <c r="A392" s="63"/>
      <c r="B392" s="63"/>
      <c r="C392" s="205"/>
      <c r="D392" s="60"/>
    </row>
    <row r="393" spans="1:4" s="64" customFormat="1" x14ac:dyDescent="0.2">
      <c r="A393" s="63"/>
      <c r="B393" s="63"/>
      <c r="C393" s="205"/>
      <c r="D393" s="60"/>
    </row>
    <row r="394" spans="1:4" s="64" customFormat="1" x14ac:dyDescent="0.2">
      <c r="A394" s="63"/>
      <c r="B394" s="63"/>
      <c r="C394" s="205"/>
      <c r="D394" s="60"/>
    </row>
    <row r="395" spans="1:4" s="64" customFormat="1" x14ac:dyDescent="0.2">
      <c r="A395" s="63"/>
      <c r="B395" s="63"/>
      <c r="C395" s="205"/>
      <c r="D395" s="60"/>
    </row>
    <row r="396" spans="1:4" s="64" customFormat="1" x14ac:dyDescent="0.2">
      <c r="A396" s="63"/>
      <c r="B396" s="63"/>
      <c r="C396" s="205"/>
      <c r="D396" s="60"/>
    </row>
    <row r="397" spans="1:4" s="64" customFormat="1" x14ac:dyDescent="0.2">
      <c r="A397" s="63"/>
      <c r="B397" s="63"/>
      <c r="C397" s="205"/>
      <c r="D397" s="60"/>
    </row>
    <row r="398" spans="1:4" s="64" customFormat="1" x14ac:dyDescent="0.2">
      <c r="A398" s="63"/>
      <c r="B398" s="63"/>
      <c r="C398" s="205"/>
      <c r="D398" s="60"/>
    </row>
    <row r="399" spans="1:4" s="64" customFormat="1" x14ac:dyDescent="0.2">
      <c r="A399" s="60"/>
      <c r="B399" s="60"/>
      <c r="C399" s="205"/>
      <c r="D399" s="60"/>
    </row>
    <row r="400" spans="1:4" s="64" customFormat="1" x14ac:dyDescent="0.2">
      <c r="A400" s="63"/>
      <c r="B400" s="63"/>
      <c r="C400" s="205"/>
      <c r="D400" s="60"/>
    </row>
    <row r="401" spans="1:4" s="64" customFormat="1" x14ac:dyDescent="0.2">
      <c r="A401" s="63"/>
      <c r="B401" s="63"/>
      <c r="C401" s="205"/>
      <c r="D401" s="60"/>
    </row>
    <row r="402" spans="1:4" s="64" customFormat="1" x14ac:dyDescent="0.2">
      <c r="A402" s="63"/>
      <c r="B402" s="63"/>
      <c r="C402" s="205"/>
      <c r="D402" s="60"/>
    </row>
    <row r="403" spans="1:4" s="64" customFormat="1" x14ac:dyDescent="0.2">
      <c r="A403" s="63"/>
      <c r="B403" s="63"/>
      <c r="C403" s="205"/>
      <c r="D403" s="60"/>
    </row>
    <row r="404" spans="1:4" s="64" customFormat="1" x14ac:dyDescent="0.2">
      <c r="A404" s="63"/>
      <c r="B404" s="63"/>
      <c r="C404" s="205"/>
      <c r="D404" s="60"/>
    </row>
    <row r="405" spans="1:4" s="64" customFormat="1" x14ac:dyDescent="0.2">
      <c r="A405" s="63"/>
      <c r="B405" s="63"/>
      <c r="C405" s="205"/>
      <c r="D405" s="60"/>
    </row>
    <row r="406" spans="1:4" s="64" customFormat="1" x14ac:dyDescent="0.2">
      <c r="A406" s="63"/>
      <c r="B406" s="63"/>
      <c r="C406" s="205"/>
      <c r="D406" s="60"/>
    </row>
    <row r="407" spans="1:4" s="64" customFormat="1" x14ac:dyDescent="0.2">
      <c r="A407" s="63"/>
      <c r="B407" s="63"/>
      <c r="C407" s="205"/>
      <c r="D407" s="60"/>
    </row>
    <row r="408" spans="1:4" s="64" customFormat="1" x14ac:dyDescent="0.2">
      <c r="A408" s="63"/>
      <c r="B408" s="63"/>
      <c r="C408" s="205"/>
      <c r="D408" s="60"/>
    </row>
    <row r="409" spans="1:4" s="64" customFormat="1" x14ac:dyDescent="0.2">
      <c r="A409" s="63"/>
      <c r="B409" s="63"/>
      <c r="C409" s="205"/>
      <c r="D409" s="60"/>
    </row>
    <row r="410" spans="1:4" s="64" customFormat="1" x14ac:dyDescent="0.2">
      <c r="A410" s="63"/>
      <c r="B410" s="63"/>
      <c r="C410" s="205"/>
      <c r="D410" s="60"/>
    </row>
    <row r="411" spans="1:4" s="64" customFormat="1" x14ac:dyDescent="0.2">
      <c r="A411" s="63"/>
      <c r="B411" s="63"/>
      <c r="C411" s="205"/>
      <c r="D411" s="60"/>
    </row>
    <row r="412" spans="1:4" s="64" customFormat="1" x14ac:dyDescent="0.2">
      <c r="A412" s="63"/>
      <c r="B412" s="63"/>
      <c r="C412" s="205"/>
      <c r="D412" s="60"/>
    </row>
    <row r="413" spans="1:4" s="64" customFormat="1" x14ac:dyDescent="0.2">
      <c r="A413" s="63"/>
      <c r="B413" s="63"/>
      <c r="C413" s="205"/>
      <c r="D413" s="60"/>
    </row>
    <row r="414" spans="1:4" s="64" customFormat="1" x14ac:dyDescent="0.2">
      <c r="A414" s="63"/>
      <c r="B414" s="63"/>
      <c r="C414" s="205"/>
      <c r="D414" s="60"/>
    </row>
    <row r="415" spans="1:4" s="64" customFormat="1" x14ac:dyDescent="0.2">
      <c r="A415" s="63"/>
      <c r="B415" s="63"/>
      <c r="C415" s="205"/>
      <c r="D415" s="60"/>
    </row>
    <row r="416" spans="1:4" s="64" customFormat="1" x14ac:dyDescent="0.2">
      <c r="A416" s="63"/>
      <c r="B416" s="63"/>
      <c r="C416" s="205"/>
      <c r="D416" s="60"/>
    </row>
    <row r="417" spans="1:4" s="64" customFormat="1" x14ac:dyDescent="0.2">
      <c r="A417" s="63"/>
      <c r="B417" s="63"/>
      <c r="C417" s="205"/>
      <c r="D417" s="60"/>
    </row>
    <row r="418" spans="1:4" s="64" customFormat="1" x14ac:dyDescent="0.2">
      <c r="A418" s="63"/>
      <c r="B418" s="63"/>
      <c r="C418" s="205"/>
      <c r="D418" s="60"/>
    </row>
    <row r="419" spans="1:4" s="64" customFormat="1" x14ac:dyDescent="0.2">
      <c r="A419" s="63"/>
      <c r="B419" s="63"/>
      <c r="C419" s="205"/>
      <c r="D419" s="60"/>
    </row>
    <row r="420" spans="1:4" s="64" customFormat="1" x14ac:dyDescent="0.2">
      <c r="A420" s="63"/>
      <c r="B420" s="63"/>
      <c r="C420" s="205"/>
      <c r="D420" s="60"/>
    </row>
    <row r="421" spans="1:4" s="64" customFormat="1" x14ac:dyDescent="0.2">
      <c r="A421" s="63"/>
      <c r="B421" s="63"/>
      <c r="C421" s="205"/>
      <c r="D421" s="60"/>
    </row>
    <row r="422" spans="1:4" s="64" customFormat="1" x14ac:dyDescent="0.2">
      <c r="A422" s="63"/>
      <c r="B422" s="63"/>
      <c r="C422" s="205"/>
      <c r="D422" s="60"/>
    </row>
    <row r="423" spans="1:4" s="64" customFormat="1" x14ac:dyDescent="0.2">
      <c r="A423" s="63"/>
      <c r="B423" s="63"/>
      <c r="C423" s="205"/>
      <c r="D423" s="60"/>
    </row>
    <row r="424" spans="1:4" s="64" customFormat="1" x14ac:dyDescent="0.2">
      <c r="A424" s="63"/>
      <c r="B424" s="63"/>
      <c r="C424" s="205"/>
      <c r="D424" s="60"/>
    </row>
    <row r="425" spans="1:4" s="64" customFormat="1" x14ac:dyDescent="0.2">
      <c r="A425" s="63"/>
      <c r="B425" s="63"/>
      <c r="C425" s="205"/>
      <c r="D425" s="60"/>
    </row>
    <row r="426" spans="1:4" s="64" customFormat="1" x14ac:dyDescent="0.2">
      <c r="A426" s="63"/>
      <c r="B426" s="63"/>
      <c r="C426" s="205"/>
      <c r="D426" s="60"/>
    </row>
    <row r="427" spans="1:4" s="64" customFormat="1" x14ac:dyDescent="0.2">
      <c r="A427" s="63"/>
      <c r="B427" s="63"/>
      <c r="C427" s="205"/>
      <c r="D427" s="60"/>
    </row>
    <row r="428" spans="1:4" s="64" customFormat="1" x14ac:dyDescent="0.2">
      <c r="A428" s="63"/>
      <c r="B428" s="63"/>
      <c r="C428" s="205"/>
      <c r="D428" s="60"/>
    </row>
    <row r="429" spans="1:4" s="64" customFormat="1" x14ac:dyDescent="0.2">
      <c r="A429" s="63"/>
      <c r="B429" s="63"/>
      <c r="C429" s="205"/>
      <c r="D429" s="60"/>
    </row>
    <row r="430" spans="1:4" s="64" customFormat="1" x14ac:dyDescent="0.2">
      <c r="A430" s="63"/>
      <c r="B430" s="63"/>
      <c r="C430" s="205"/>
      <c r="D430" s="60"/>
    </row>
    <row r="431" spans="1:4" s="64" customFormat="1" x14ac:dyDescent="0.2">
      <c r="A431" s="63"/>
      <c r="B431" s="63"/>
      <c r="C431" s="205"/>
      <c r="D431" s="60"/>
    </row>
    <row r="432" spans="1:4" s="64" customFormat="1" x14ac:dyDescent="0.2">
      <c r="A432" s="63"/>
      <c r="B432" s="63"/>
      <c r="C432" s="205"/>
      <c r="D432" s="60"/>
    </row>
    <row r="433" spans="1:4" s="64" customFormat="1" x14ac:dyDescent="0.2">
      <c r="A433" s="63"/>
      <c r="B433" s="63"/>
      <c r="C433" s="205"/>
      <c r="D433" s="60"/>
    </row>
    <row r="434" spans="1:4" s="64" customFormat="1" x14ac:dyDescent="0.2">
      <c r="A434" s="63"/>
      <c r="B434" s="63"/>
      <c r="C434" s="205"/>
      <c r="D434" s="60"/>
    </row>
    <row r="435" spans="1:4" s="64" customFormat="1" x14ac:dyDescent="0.2">
      <c r="A435" s="63"/>
      <c r="B435" s="63"/>
      <c r="C435" s="205"/>
      <c r="D435" s="60"/>
    </row>
    <row r="436" spans="1:4" s="64" customFormat="1" x14ac:dyDescent="0.2">
      <c r="A436" s="63"/>
      <c r="B436" s="63"/>
      <c r="C436" s="205"/>
      <c r="D436" s="60"/>
    </row>
    <row r="437" spans="1:4" s="64" customFormat="1" x14ac:dyDescent="0.2">
      <c r="A437" s="63"/>
      <c r="B437" s="63"/>
      <c r="C437" s="205"/>
      <c r="D437" s="60"/>
    </row>
    <row r="438" spans="1:4" s="64" customFormat="1" x14ac:dyDescent="0.2">
      <c r="A438" s="63"/>
      <c r="B438" s="63"/>
      <c r="C438" s="205"/>
      <c r="D438" s="60"/>
    </row>
    <row r="439" spans="1:4" s="64" customFormat="1" x14ac:dyDescent="0.2">
      <c r="A439" s="63"/>
      <c r="B439" s="63"/>
      <c r="C439" s="205"/>
      <c r="D439" s="60"/>
    </row>
    <row r="440" spans="1:4" s="64" customFormat="1" x14ac:dyDescent="0.2">
      <c r="A440" s="63"/>
      <c r="B440" s="63"/>
      <c r="C440" s="205"/>
      <c r="D440" s="60"/>
    </row>
    <row r="441" spans="1:4" s="64" customFormat="1" x14ac:dyDescent="0.2">
      <c r="A441" s="63"/>
      <c r="B441" s="63"/>
      <c r="C441" s="205"/>
      <c r="D441" s="60"/>
    </row>
    <row r="442" spans="1:4" s="64" customFormat="1" x14ac:dyDescent="0.2">
      <c r="A442" s="63"/>
      <c r="B442" s="63"/>
      <c r="C442" s="205"/>
      <c r="D442" s="60"/>
    </row>
    <row r="443" spans="1:4" s="64" customFormat="1" x14ac:dyDescent="0.2">
      <c r="A443" s="63"/>
      <c r="B443" s="63"/>
      <c r="C443" s="205"/>
      <c r="D443" s="60"/>
    </row>
    <row r="444" spans="1:4" s="64" customFormat="1" x14ac:dyDescent="0.2">
      <c r="A444" s="63"/>
      <c r="B444" s="63"/>
      <c r="C444" s="205"/>
      <c r="D444" s="60"/>
    </row>
    <row r="445" spans="1:4" s="64" customFormat="1" x14ac:dyDescent="0.2">
      <c r="A445" s="63"/>
      <c r="B445" s="63"/>
      <c r="C445" s="205"/>
      <c r="D445" s="60"/>
    </row>
    <row r="446" spans="1:4" s="64" customFormat="1" x14ac:dyDescent="0.2">
      <c r="A446" s="63"/>
      <c r="B446" s="63"/>
      <c r="C446" s="205"/>
      <c r="D446" s="60"/>
    </row>
    <row r="447" spans="1:4" s="64" customFormat="1" x14ac:dyDescent="0.2">
      <c r="A447" s="63"/>
      <c r="B447" s="63"/>
      <c r="C447" s="205"/>
      <c r="D447" s="60"/>
    </row>
    <row r="448" spans="1:4" s="64" customFormat="1" x14ac:dyDescent="0.2">
      <c r="A448" s="63"/>
      <c r="B448" s="63"/>
      <c r="C448" s="205"/>
      <c r="D448" s="60"/>
    </row>
    <row r="449" spans="1:4" s="64" customFormat="1" x14ac:dyDescent="0.2">
      <c r="A449" s="63"/>
      <c r="B449" s="63"/>
      <c r="C449" s="205"/>
      <c r="D449" s="60"/>
    </row>
    <row r="450" spans="1:4" s="64" customFormat="1" x14ac:dyDescent="0.2">
      <c r="A450" s="63"/>
      <c r="B450" s="63"/>
      <c r="C450" s="205"/>
      <c r="D450" s="60"/>
    </row>
    <row r="451" spans="1:4" s="64" customFormat="1" x14ac:dyDescent="0.2">
      <c r="A451" s="63"/>
      <c r="B451" s="63"/>
      <c r="C451" s="205"/>
      <c r="D451" s="60"/>
    </row>
    <row r="452" spans="1:4" s="64" customFormat="1" x14ac:dyDescent="0.2">
      <c r="A452" s="63"/>
      <c r="B452" s="63"/>
      <c r="C452" s="205"/>
      <c r="D452" s="60"/>
    </row>
    <row r="453" spans="1:4" s="64" customFormat="1" x14ac:dyDescent="0.2">
      <c r="A453" s="63"/>
      <c r="B453" s="63"/>
      <c r="C453" s="205"/>
      <c r="D453" s="60"/>
    </row>
    <row r="454" spans="1:4" s="64" customFormat="1" x14ac:dyDescent="0.2">
      <c r="A454" s="63"/>
      <c r="B454" s="63"/>
      <c r="C454" s="205"/>
      <c r="D454" s="60"/>
    </row>
    <row r="455" spans="1:4" s="64" customFormat="1" x14ac:dyDescent="0.2">
      <c r="A455" s="63"/>
      <c r="B455" s="63"/>
      <c r="C455" s="205"/>
      <c r="D455" s="60"/>
    </row>
    <row r="456" spans="1:4" s="64" customFormat="1" x14ac:dyDescent="0.2">
      <c r="A456" s="63"/>
      <c r="B456" s="63"/>
      <c r="C456" s="205"/>
      <c r="D456" s="60"/>
    </row>
    <row r="457" spans="1:4" s="64" customFormat="1" x14ac:dyDescent="0.2">
      <c r="A457" s="63"/>
      <c r="B457" s="63"/>
      <c r="C457" s="205"/>
      <c r="D457" s="60"/>
    </row>
    <row r="458" spans="1:4" s="64" customFormat="1" x14ac:dyDescent="0.2">
      <c r="A458" s="63"/>
      <c r="B458" s="63"/>
      <c r="C458" s="205"/>
      <c r="D458" s="60"/>
    </row>
    <row r="459" spans="1:4" s="64" customFormat="1" x14ac:dyDescent="0.2">
      <c r="A459" s="63"/>
      <c r="B459" s="63"/>
      <c r="C459" s="205"/>
      <c r="D459" s="60"/>
    </row>
    <row r="460" spans="1:4" s="64" customFormat="1" x14ac:dyDescent="0.2">
      <c r="A460" s="63"/>
      <c r="B460" s="63"/>
      <c r="C460" s="205"/>
      <c r="D460" s="60"/>
    </row>
    <row r="461" spans="1:4" s="64" customFormat="1" x14ac:dyDescent="0.2">
      <c r="A461" s="63"/>
      <c r="B461" s="63"/>
      <c r="C461" s="205"/>
      <c r="D461" s="60"/>
    </row>
    <row r="462" spans="1:4" s="64" customFormat="1" x14ac:dyDescent="0.2">
      <c r="A462" s="63"/>
      <c r="B462" s="63"/>
      <c r="C462" s="205"/>
      <c r="D462" s="60"/>
    </row>
    <row r="463" spans="1:4" s="64" customFormat="1" x14ac:dyDescent="0.2">
      <c r="A463" s="63"/>
      <c r="B463" s="63"/>
      <c r="C463" s="205"/>
      <c r="D463" s="60"/>
    </row>
    <row r="464" spans="1:4" s="64" customFormat="1" x14ac:dyDescent="0.2">
      <c r="A464" s="63"/>
      <c r="B464" s="63"/>
      <c r="C464" s="205"/>
      <c r="D464" s="60"/>
    </row>
    <row r="465" spans="1:4" s="64" customFormat="1" x14ac:dyDescent="0.2">
      <c r="A465" s="63"/>
      <c r="B465" s="63"/>
      <c r="C465" s="205"/>
      <c r="D465" s="60"/>
    </row>
    <row r="466" spans="1:4" s="64" customFormat="1" x14ac:dyDescent="0.2">
      <c r="A466" s="63"/>
      <c r="B466" s="63"/>
      <c r="C466" s="205"/>
      <c r="D466" s="60"/>
    </row>
    <row r="467" spans="1:4" s="64" customFormat="1" x14ac:dyDescent="0.2">
      <c r="A467" s="63"/>
      <c r="B467" s="63"/>
      <c r="C467" s="205"/>
      <c r="D467" s="60"/>
    </row>
    <row r="468" spans="1:4" s="64" customFormat="1" x14ac:dyDescent="0.2">
      <c r="A468" s="63"/>
      <c r="B468" s="63"/>
      <c r="C468" s="205"/>
      <c r="D468" s="60"/>
    </row>
    <row r="469" spans="1:4" s="64" customFormat="1" x14ac:dyDescent="0.2">
      <c r="A469" s="63"/>
      <c r="B469" s="63"/>
      <c r="C469" s="205"/>
      <c r="D469" s="60"/>
    </row>
    <row r="470" spans="1:4" s="64" customFormat="1" x14ac:dyDescent="0.2">
      <c r="A470" s="63"/>
      <c r="B470" s="63"/>
      <c r="C470" s="205"/>
      <c r="D470" s="60"/>
    </row>
    <row r="471" spans="1:4" s="64" customFormat="1" x14ac:dyDescent="0.2">
      <c r="A471" s="63"/>
      <c r="B471" s="63"/>
      <c r="C471" s="205"/>
      <c r="D471" s="60"/>
    </row>
    <row r="472" spans="1:4" s="64" customFormat="1" x14ac:dyDescent="0.2">
      <c r="A472" s="63"/>
      <c r="B472" s="63"/>
      <c r="C472" s="205"/>
      <c r="D472" s="60"/>
    </row>
    <row r="473" spans="1:4" s="64" customFormat="1" x14ac:dyDescent="0.2">
      <c r="A473" s="63"/>
      <c r="B473" s="63"/>
      <c r="C473" s="205"/>
      <c r="D473" s="60"/>
    </row>
    <row r="474" spans="1:4" s="64" customFormat="1" x14ac:dyDescent="0.2">
      <c r="A474" s="63"/>
      <c r="B474" s="63"/>
      <c r="C474" s="205"/>
      <c r="D474" s="60"/>
    </row>
    <row r="475" spans="1:4" s="64" customFormat="1" x14ac:dyDescent="0.2">
      <c r="A475" s="63"/>
      <c r="B475" s="63"/>
      <c r="C475" s="205"/>
      <c r="D475" s="60"/>
    </row>
    <row r="476" spans="1:4" s="64" customFormat="1" x14ac:dyDescent="0.2">
      <c r="A476" s="63"/>
      <c r="B476" s="63"/>
      <c r="C476" s="205"/>
      <c r="D476" s="60"/>
    </row>
    <row r="477" spans="1:4" s="64" customFormat="1" x14ac:dyDescent="0.2">
      <c r="A477" s="63"/>
      <c r="B477" s="63"/>
      <c r="C477" s="205"/>
      <c r="D477" s="60"/>
    </row>
    <row r="478" spans="1:4" s="64" customFormat="1" x14ac:dyDescent="0.2">
      <c r="A478" s="63"/>
      <c r="B478" s="63"/>
      <c r="C478" s="205"/>
      <c r="D478" s="60"/>
    </row>
    <row r="479" spans="1:4" s="64" customFormat="1" x14ac:dyDescent="0.2">
      <c r="A479" s="63"/>
      <c r="B479" s="63"/>
      <c r="C479" s="205"/>
      <c r="D479" s="60"/>
    </row>
    <row r="480" spans="1:4" s="64" customFormat="1" x14ac:dyDescent="0.2">
      <c r="A480" s="63"/>
      <c r="B480" s="63"/>
      <c r="C480" s="205"/>
      <c r="D480" s="60"/>
    </row>
    <row r="481" spans="1:4" s="64" customFormat="1" x14ac:dyDescent="0.2">
      <c r="A481" s="63"/>
      <c r="B481" s="63"/>
      <c r="C481" s="205"/>
      <c r="D481" s="60"/>
    </row>
    <row r="482" spans="1:4" x14ac:dyDescent="0.2">
      <c r="A482" s="63"/>
      <c r="B482" s="63"/>
    </row>
    <row r="483" spans="1:4" x14ac:dyDescent="0.2">
      <c r="A483" s="63"/>
      <c r="B483" s="63"/>
    </row>
    <row r="484" spans="1:4" x14ac:dyDescent="0.2">
      <c r="A484" s="63"/>
      <c r="B484" s="63"/>
    </row>
    <row r="485" spans="1:4" x14ac:dyDescent="0.2">
      <c r="A485" s="63"/>
      <c r="B485" s="63"/>
    </row>
    <row r="486" spans="1:4" x14ac:dyDescent="0.2">
      <c r="A486" s="63"/>
      <c r="B486" s="63"/>
    </row>
    <row r="487" spans="1:4" x14ac:dyDescent="0.2">
      <c r="A487" s="63"/>
      <c r="B487" s="63"/>
    </row>
    <row r="488" spans="1:4" x14ac:dyDescent="0.2">
      <c r="A488" s="63"/>
      <c r="B488" s="63"/>
    </row>
    <row r="489" spans="1:4" x14ac:dyDescent="0.2">
      <c r="A489" s="63"/>
      <c r="B489" s="63"/>
    </row>
    <row r="490" spans="1:4" x14ac:dyDescent="0.2">
      <c r="A490" s="63"/>
      <c r="B490" s="63"/>
    </row>
    <row r="491" spans="1:4" x14ac:dyDescent="0.2">
      <c r="A491" s="63"/>
      <c r="B491" s="63"/>
    </row>
    <row r="492" spans="1:4" x14ac:dyDescent="0.2">
      <c r="A492" s="63"/>
      <c r="B492" s="63"/>
    </row>
    <row r="493" spans="1:4" x14ac:dyDescent="0.2">
      <c r="A493" s="63"/>
      <c r="B493" s="63"/>
    </row>
    <row r="494" spans="1:4" x14ac:dyDescent="0.2">
      <c r="A494" s="63"/>
      <c r="B494" s="63"/>
    </row>
    <row r="495" spans="1:4" x14ac:dyDescent="0.2">
      <c r="A495" s="63"/>
      <c r="B495" s="63"/>
      <c r="C495" s="100"/>
    </row>
    <row r="496" spans="1:4" x14ac:dyDescent="0.2">
      <c r="A496" s="63"/>
      <c r="B496" s="63"/>
      <c r="C496" s="100"/>
    </row>
    <row r="497" spans="1:3" x14ac:dyDescent="0.2">
      <c r="A497" s="63"/>
      <c r="B497" s="63"/>
      <c r="C497" s="100"/>
    </row>
    <row r="498" spans="1:3" x14ac:dyDescent="0.2">
      <c r="A498" s="63"/>
      <c r="B498" s="63"/>
      <c r="C498" s="100"/>
    </row>
    <row r="499" spans="1:3" x14ac:dyDescent="0.2">
      <c r="A499" s="63"/>
      <c r="B499" s="63"/>
      <c r="C499" s="100"/>
    </row>
    <row r="500" spans="1:3" x14ac:dyDescent="0.2">
      <c r="A500" s="63"/>
      <c r="B500" s="63"/>
    </row>
    <row r="501" spans="1:3" x14ac:dyDescent="0.2">
      <c r="A501" s="63"/>
      <c r="B501" s="63"/>
      <c r="C501" s="100"/>
    </row>
    <row r="502" spans="1:3" x14ac:dyDescent="0.2">
      <c r="A502" s="63"/>
      <c r="B502" s="63"/>
      <c r="C502" s="100"/>
    </row>
    <row r="503" spans="1:3" x14ac:dyDescent="0.2">
      <c r="A503" s="63"/>
      <c r="B503" s="63"/>
      <c r="C503" s="100"/>
    </row>
    <row r="504" spans="1:3" x14ac:dyDescent="0.2">
      <c r="A504" s="63"/>
      <c r="B504" s="63"/>
      <c r="C504" s="100"/>
    </row>
    <row r="505" spans="1:3" x14ac:dyDescent="0.2">
      <c r="A505" s="63"/>
      <c r="B505" s="63"/>
      <c r="C505" s="100"/>
    </row>
    <row r="506" spans="1:3" x14ac:dyDescent="0.2">
      <c r="A506" s="63"/>
      <c r="B506" s="63"/>
      <c r="C506" s="100"/>
    </row>
    <row r="507" spans="1:3" x14ac:dyDescent="0.2">
      <c r="A507" s="63"/>
      <c r="B507" s="63"/>
      <c r="C507" s="100"/>
    </row>
    <row r="508" spans="1:3" x14ac:dyDescent="0.2">
      <c r="A508" s="63"/>
      <c r="B508" s="63"/>
      <c r="C508" s="100"/>
    </row>
    <row r="509" spans="1:3" x14ac:dyDescent="0.2">
      <c r="A509" s="63"/>
      <c r="B509" s="63"/>
      <c r="C509" s="100"/>
    </row>
    <row r="510" spans="1:3" x14ac:dyDescent="0.2">
      <c r="A510" s="63"/>
      <c r="B510" s="63"/>
      <c r="C510" s="100"/>
    </row>
    <row r="511" spans="1:3" x14ac:dyDescent="0.2">
      <c r="A511" s="63"/>
      <c r="B511" s="63"/>
      <c r="C511" s="100"/>
    </row>
    <row r="512" spans="1:3" x14ac:dyDescent="0.2">
      <c r="A512" s="63"/>
      <c r="B512" s="63"/>
      <c r="C512" s="100"/>
    </row>
    <row r="513" spans="1:3" x14ac:dyDescent="0.2">
      <c r="A513" s="63"/>
      <c r="B513" s="63"/>
      <c r="C513" s="100"/>
    </row>
    <row r="514" spans="1:3" x14ac:dyDescent="0.2">
      <c r="A514" s="63"/>
      <c r="B514" s="63"/>
      <c r="C514" s="100"/>
    </row>
    <row r="515" spans="1:3" x14ac:dyDescent="0.2">
      <c r="A515" s="63"/>
      <c r="B515" s="63"/>
      <c r="C515" s="100"/>
    </row>
    <row r="516" spans="1:3" x14ac:dyDescent="0.2">
      <c r="A516" s="63"/>
      <c r="B516" s="63"/>
    </row>
    <row r="517" spans="1:3" x14ac:dyDescent="0.2">
      <c r="A517" s="63"/>
      <c r="B517" s="63"/>
    </row>
    <row r="518" spans="1:3" x14ac:dyDescent="0.2">
      <c r="A518" s="63"/>
      <c r="B518" s="63"/>
    </row>
    <row r="519" spans="1:3" x14ac:dyDescent="0.2">
      <c r="A519" s="63"/>
      <c r="B519" s="63"/>
      <c r="C519" s="100"/>
    </row>
    <row r="520" spans="1:3" x14ac:dyDescent="0.2">
      <c r="A520" s="63"/>
      <c r="B520" s="63"/>
      <c r="C520" s="100"/>
    </row>
    <row r="521" spans="1:3" x14ac:dyDescent="0.2">
      <c r="A521" s="63"/>
      <c r="B521" s="63"/>
      <c r="C521" s="100"/>
    </row>
    <row r="522" spans="1:3" x14ac:dyDescent="0.2">
      <c r="A522" s="63"/>
      <c r="B522" s="63"/>
      <c r="C522" s="100"/>
    </row>
    <row r="523" spans="1:3" x14ac:dyDescent="0.2">
      <c r="A523" s="63"/>
      <c r="B523" s="63"/>
      <c r="C523" s="100"/>
    </row>
    <row r="524" spans="1:3" x14ac:dyDescent="0.2">
      <c r="A524" s="63"/>
      <c r="B524" s="63"/>
      <c r="C524" s="100"/>
    </row>
    <row r="525" spans="1:3" x14ac:dyDescent="0.2">
      <c r="A525" s="63"/>
      <c r="B525" s="63"/>
      <c r="C525" s="100"/>
    </row>
    <row r="526" spans="1:3" x14ac:dyDescent="0.2">
      <c r="A526" s="63"/>
      <c r="B526" s="63"/>
      <c r="C526" s="100"/>
    </row>
    <row r="527" spans="1:3" x14ac:dyDescent="0.2">
      <c r="A527" s="63"/>
      <c r="B527" s="63"/>
      <c r="C527" s="100"/>
    </row>
    <row r="528" spans="1:3" x14ac:dyDescent="0.2">
      <c r="A528" s="63"/>
      <c r="B528" s="63"/>
      <c r="C528" s="100"/>
    </row>
    <row r="529" spans="1:3" x14ac:dyDescent="0.2">
      <c r="A529" s="63"/>
      <c r="B529" s="63"/>
      <c r="C529" s="100"/>
    </row>
    <row r="530" spans="1:3" x14ac:dyDescent="0.2">
      <c r="A530" s="63"/>
      <c r="B530" s="63"/>
      <c r="C530" s="100"/>
    </row>
    <row r="531" spans="1:3" x14ac:dyDescent="0.2">
      <c r="A531" s="63"/>
      <c r="B531" s="63"/>
      <c r="C531" s="100"/>
    </row>
    <row r="532" spans="1:3" x14ac:dyDescent="0.2">
      <c r="A532" s="63"/>
      <c r="B532" s="63"/>
      <c r="C532" s="100"/>
    </row>
    <row r="533" spans="1:3" x14ac:dyDescent="0.2">
      <c r="A533" s="63"/>
      <c r="B533" s="63"/>
      <c r="C533" s="100"/>
    </row>
    <row r="534" spans="1:3" x14ac:dyDescent="0.2">
      <c r="A534" s="63"/>
      <c r="B534" s="63"/>
      <c r="C534" s="100"/>
    </row>
    <row r="535" spans="1:3" x14ac:dyDescent="0.2">
      <c r="A535" s="63"/>
      <c r="B535" s="63"/>
      <c r="C535" s="100"/>
    </row>
    <row r="536" spans="1:3" x14ac:dyDescent="0.2">
      <c r="A536" s="63"/>
      <c r="B536" s="63"/>
      <c r="C536" s="100"/>
    </row>
    <row r="537" spans="1:3" x14ac:dyDescent="0.2">
      <c r="A537" s="63"/>
      <c r="B537" s="63"/>
      <c r="C537" s="100"/>
    </row>
    <row r="538" spans="1:3" x14ac:dyDescent="0.2">
      <c r="A538" s="63"/>
      <c r="B538" s="63"/>
      <c r="C538" s="100"/>
    </row>
    <row r="539" spans="1:3" x14ac:dyDescent="0.2">
      <c r="A539" s="63"/>
      <c r="B539" s="63"/>
      <c r="C539" s="100"/>
    </row>
    <row r="540" spans="1:3" x14ac:dyDescent="0.2">
      <c r="A540" s="63"/>
      <c r="B540" s="63"/>
      <c r="C540" s="100"/>
    </row>
    <row r="541" spans="1:3" x14ac:dyDescent="0.2">
      <c r="A541" s="63"/>
      <c r="B541" s="63"/>
      <c r="C541" s="100"/>
    </row>
    <row r="542" spans="1:3" x14ac:dyDescent="0.2">
      <c r="A542" s="63"/>
      <c r="B542" s="63"/>
      <c r="C542" s="100"/>
    </row>
    <row r="543" spans="1:3" x14ac:dyDescent="0.2">
      <c r="A543" s="63"/>
      <c r="B543" s="63"/>
      <c r="C543" s="100"/>
    </row>
    <row r="544" spans="1:3" x14ac:dyDescent="0.2">
      <c r="A544" s="63"/>
      <c r="B544" s="63"/>
      <c r="C544" s="100"/>
    </row>
    <row r="545" spans="1:3" x14ac:dyDescent="0.2">
      <c r="A545" s="63"/>
      <c r="B545" s="63"/>
      <c r="C545" s="100"/>
    </row>
    <row r="546" spans="1:3" x14ac:dyDescent="0.2">
      <c r="A546" s="63"/>
      <c r="B546" s="63"/>
      <c r="C546" s="100"/>
    </row>
    <row r="547" spans="1:3" x14ac:dyDescent="0.2">
      <c r="A547" s="63"/>
      <c r="B547" s="63"/>
      <c r="C547" s="100"/>
    </row>
    <row r="548" spans="1:3" x14ac:dyDescent="0.2">
      <c r="A548" s="63"/>
      <c r="B548" s="63"/>
      <c r="C548" s="100"/>
    </row>
    <row r="549" spans="1:3" x14ac:dyDescent="0.2">
      <c r="C549" s="100"/>
    </row>
    <row r="550" spans="1:3" x14ac:dyDescent="0.2">
      <c r="A550" s="63"/>
      <c r="B550" s="63"/>
      <c r="C550" s="100"/>
    </row>
    <row r="551" spans="1:3" x14ac:dyDescent="0.2">
      <c r="A551" s="63"/>
      <c r="B551" s="63"/>
      <c r="C551" s="100"/>
    </row>
    <row r="552" spans="1:3" x14ac:dyDescent="0.2">
      <c r="A552" s="63"/>
      <c r="B552" s="63"/>
      <c r="C552" s="100"/>
    </row>
    <row r="553" spans="1:3" x14ac:dyDescent="0.2">
      <c r="A553" s="63"/>
      <c r="B553" s="63"/>
      <c r="C553" s="100"/>
    </row>
    <row r="554" spans="1:3" x14ac:dyDescent="0.2">
      <c r="A554" s="63"/>
      <c r="B554" s="63"/>
      <c r="C554" s="100"/>
    </row>
    <row r="555" spans="1:3" x14ac:dyDescent="0.2">
      <c r="A555" s="63"/>
      <c r="B555" s="63"/>
      <c r="C555" s="100"/>
    </row>
    <row r="556" spans="1:3" x14ac:dyDescent="0.2">
      <c r="A556" s="63"/>
      <c r="B556" s="63"/>
      <c r="C556" s="100"/>
    </row>
    <row r="557" spans="1:3" x14ac:dyDescent="0.2">
      <c r="A557" s="63"/>
      <c r="B557" s="63"/>
      <c r="C557" s="100"/>
    </row>
    <row r="558" spans="1:3" x14ac:dyDescent="0.2">
      <c r="A558" s="63"/>
      <c r="B558" s="63"/>
      <c r="C558" s="100"/>
    </row>
    <row r="559" spans="1:3" x14ac:dyDescent="0.2">
      <c r="A559" s="63"/>
      <c r="B559" s="63"/>
      <c r="C559" s="100"/>
    </row>
    <row r="560" spans="1:3" x14ac:dyDescent="0.2">
      <c r="A560" s="63"/>
      <c r="B560" s="63"/>
      <c r="C560" s="100"/>
    </row>
    <row r="561" spans="1:3" x14ac:dyDescent="0.2">
      <c r="A561" s="63"/>
      <c r="B561" s="63"/>
      <c r="C561" s="100"/>
    </row>
    <row r="562" spans="1:3" x14ac:dyDescent="0.2">
      <c r="A562" s="63"/>
      <c r="B562" s="63"/>
      <c r="C562" s="100"/>
    </row>
    <row r="563" spans="1:3" x14ac:dyDescent="0.2">
      <c r="A563" s="63"/>
      <c r="B563" s="63"/>
      <c r="C563" s="100"/>
    </row>
    <row r="564" spans="1:3" x14ac:dyDescent="0.2">
      <c r="A564" s="63"/>
      <c r="B564" s="63"/>
      <c r="C564" s="100"/>
    </row>
    <row r="565" spans="1:3" x14ac:dyDescent="0.2">
      <c r="A565" s="63"/>
      <c r="B565" s="63"/>
      <c r="C565" s="100"/>
    </row>
    <row r="566" spans="1:3" x14ac:dyDescent="0.2">
      <c r="A566" s="63"/>
      <c r="B566" s="63"/>
      <c r="C566" s="100"/>
    </row>
    <row r="567" spans="1:3" x14ac:dyDescent="0.2">
      <c r="A567" s="63"/>
      <c r="B567" s="63"/>
      <c r="C567" s="100"/>
    </row>
    <row r="568" spans="1:3" x14ac:dyDescent="0.2">
      <c r="A568" s="63"/>
      <c r="B568" s="63"/>
      <c r="C568" s="100"/>
    </row>
    <row r="569" spans="1:3" x14ac:dyDescent="0.2">
      <c r="A569" s="63"/>
      <c r="B569" s="63"/>
      <c r="C569" s="100"/>
    </row>
    <row r="570" spans="1:3" x14ac:dyDescent="0.2">
      <c r="A570" s="63"/>
      <c r="B570" s="63"/>
      <c r="C570" s="100"/>
    </row>
    <row r="571" spans="1:3" x14ac:dyDescent="0.2">
      <c r="A571" s="63"/>
      <c r="B571" s="63"/>
      <c r="C571" s="100"/>
    </row>
    <row r="572" spans="1:3" x14ac:dyDescent="0.2">
      <c r="A572" s="63"/>
      <c r="B572" s="63"/>
      <c r="C572" s="100"/>
    </row>
    <row r="573" spans="1:3" x14ac:dyDescent="0.2">
      <c r="A573" s="63"/>
      <c r="B573" s="63"/>
      <c r="C573" s="100"/>
    </row>
    <row r="574" spans="1:3" x14ac:dyDescent="0.2">
      <c r="A574" s="63"/>
      <c r="B574" s="63"/>
      <c r="C574" s="100"/>
    </row>
    <row r="575" spans="1:3" x14ac:dyDescent="0.2">
      <c r="A575" s="63"/>
      <c r="B575" s="63"/>
      <c r="C575" s="100"/>
    </row>
    <row r="576" spans="1:3" x14ac:dyDescent="0.2">
      <c r="A576" s="63"/>
      <c r="B576" s="63"/>
      <c r="C576" s="100"/>
    </row>
    <row r="577" spans="1:3" x14ac:dyDescent="0.2">
      <c r="A577" s="63"/>
      <c r="B577" s="63"/>
      <c r="C577" s="100"/>
    </row>
    <row r="578" spans="1:3" x14ac:dyDescent="0.2">
      <c r="A578" s="63"/>
      <c r="B578" s="63"/>
      <c r="C578" s="100"/>
    </row>
    <row r="579" spans="1:3" x14ac:dyDescent="0.2">
      <c r="A579" s="63"/>
      <c r="B579" s="63"/>
      <c r="C579" s="100"/>
    </row>
    <row r="580" spans="1:3" x14ac:dyDescent="0.2">
      <c r="A580" s="63"/>
      <c r="B580" s="63"/>
      <c r="C580" s="100"/>
    </row>
    <row r="581" spans="1:3" x14ac:dyDescent="0.2">
      <c r="A581" s="63"/>
      <c r="B581" s="63"/>
      <c r="C581" s="100"/>
    </row>
    <row r="582" spans="1:3" x14ac:dyDescent="0.2">
      <c r="A582" s="63"/>
      <c r="B582" s="63"/>
      <c r="C582" s="100"/>
    </row>
    <row r="583" spans="1:3" x14ac:dyDescent="0.2">
      <c r="A583" s="63"/>
      <c r="B583" s="63"/>
      <c r="C583" s="100"/>
    </row>
    <row r="584" spans="1:3" x14ac:dyDescent="0.2">
      <c r="A584" s="63"/>
      <c r="B584" s="63"/>
      <c r="C584" s="100"/>
    </row>
    <row r="585" spans="1:3" x14ac:dyDescent="0.2">
      <c r="A585" s="63"/>
      <c r="B585" s="63"/>
      <c r="C585" s="100"/>
    </row>
    <row r="586" spans="1:3" x14ac:dyDescent="0.2">
      <c r="A586" s="63"/>
      <c r="B586" s="63"/>
      <c r="C586" s="100"/>
    </row>
    <row r="587" spans="1:3" x14ac:dyDescent="0.2">
      <c r="A587" s="63"/>
      <c r="B587" s="63"/>
      <c r="C587" s="100"/>
    </row>
    <row r="588" spans="1:3" x14ac:dyDescent="0.2">
      <c r="A588" s="63"/>
      <c r="B588" s="63"/>
      <c r="C588" s="100"/>
    </row>
    <row r="589" spans="1:3" x14ac:dyDescent="0.2">
      <c r="A589" s="63"/>
      <c r="B589" s="63"/>
      <c r="C589" s="100"/>
    </row>
    <row r="590" spans="1:3" x14ac:dyDescent="0.2">
      <c r="A590" s="63"/>
      <c r="B590" s="63"/>
      <c r="C590" s="100"/>
    </row>
    <row r="591" spans="1:3" x14ac:dyDescent="0.2">
      <c r="A591" s="63"/>
      <c r="B591" s="63"/>
      <c r="C591" s="100"/>
    </row>
    <row r="592" spans="1:3" x14ac:dyDescent="0.2">
      <c r="A592" s="63"/>
      <c r="B592" s="63"/>
      <c r="C592" s="100"/>
    </row>
    <row r="593" spans="1:3" x14ac:dyDescent="0.2">
      <c r="A593" s="63"/>
      <c r="B593" s="63"/>
      <c r="C593" s="100"/>
    </row>
    <row r="594" spans="1:3" x14ac:dyDescent="0.2">
      <c r="A594" s="63"/>
      <c r="B594" s="63"/>
      <c r="C594" s="100"/>
    </row>
    <row r="595" spans="1:3" x14ac:dyDescent="0.2">
      <c r="A595" s="63"/>
      <c r="B595" s="63"/>
      <c r="C595" s="100"/>
    </row>
    <row r="596" spans="1:3" x14ac:dyDescent="0.2">
      <c r="A596" s="63"/>
      <c r="B596" s="63"/>
      <c r="C596" s="100"/>
    </row>
    <row r="597" spans="1:3" x14ac:dyDescent="0.2">
      <c r="A597" s="63"/>
      <c r="B597" s="63"/>
      <c r="C597" s="100"/>
    </row>
    <row r="598" spans="1:3" x14ac:dyDescent="0.2">
      <c r="A598" s="63"/>
      <c r="B598" s="63"/>
      <c r="C598" s="100"/>
    </row>
    <row r="599" spans="1:3" x14ac:dyDescent="0.2">
      <c r="A599" s="63"/>
      <c r="B599" s="63"/>
      <c r="C599" s="100"/>
    </row>
    <row r="600" spans="1:3" x14ac:dyDescent="0.2">
      <c r="A600" s="63"/>
      <c r="B600" s="63"/>
      <c r="C600" s="100"/>
    </row>
    <row r="601" spans="1:3" x14ac:dyDescent="0.2">
      <c r="A601" s="63"/>
      <c r="B601" s="63"/>
      <c r="C601" s="100"/>
    </row>
    <row r="602" spans="1:3" x14ac:dyDescent="0.2">
      <c r="A602" s="63"/>
      <c r="B602" s="63"/>
      <c r="C602" s="100"/>
    </row>
    <row r="603" spans="1:3" x14ac:dyDescent="0.2">
      <c r="A603" s="63"/>
      <c r="B603" s="63"/>
      <c r="C603" s="100"/>
    </row>
    <row r="604" spans="1:3" x14ac:dyDescent="0.2">
      <c r="A604" s="63"/>
      <c r="B604" s="63"/>
      <c r="C604" s="100"/>
    </row>
    <row r="605" spans="1:3" x14ac:dyDescent="0.2">
      <c r="A605" s="63"/>
      <c r="B605" s="63"/>
      <c r="C605" s="100"/>
    </row>
    <row r="606" spans="1:3" x14ac:dyDescent="0.2">
      <c r="A606" s="63"/>
      <c r="B606" s="63"/>
      <c r="C606" s="100"/>
    </row>
    <row r="607" spans="1:3" x14ac:dyDescent="0.2">
      <c r="A607" s="63"/>
      <c r="B607" s="63"/>
      <c r="C607" s="100"/>
    </row>
    <row r="608" spans="1:3" x14ac:dyDescent="0.2">
      <c r="A608" s="63"/>
      <c r="B608" s="63"/>
      <c r="C608" s="100"/>
    </row>
    <row r="609" spans="1:3" x14ac:dyDescent="0.2">
      <c r="A609" s="63"/>
      <c r="B609" s="63"/>
      <c r="C609" s="100"/>
    </row>
    <row r="610" spans="1:3" x14ac:dyDescent="0.2">
      <c r="A610" s="63"/>
      <c r="B610" s="63"/>
      <c r="C610" s="100"/>
    </row>
    <row r="611" spans="1:3" x14ac:dyDescent="0.2">
      <c r="A611" s="63"/>
      <c r="B611" s="63"/>
      <c r="C611" s="100"/>
    </row>
    <row r="612" spans="1:3" x14ac:dyDescent="0.2">
      <c r="A612" s="63"/>
      <c r="B612" s="63"/>
      <c r="C612" s="100"/>
    </row>
    <row r="613" spans="1:3" x14ac:dyDescent="0.2">
      <c r="A613" s="63"/>
      <c r="B613" s="63"/>
      <c r="C613" s="100"/>
    </row>
    <row r="614" spans="1:3" x14ac:dyDescent="0.2">
      <c r="A614" s="63"/>
      <c r="B614" s="63"/>
      <c r="C614" s="100"/>
    </row>
    <row r="615" spans="1:3" x14ac:dyDescent="0.2">
      <c r="A615" s="63"/>
      <c r="B615" s="63"/>
      <c r="C615" s="100"/>
    </row>
    <row r="616" spans="1:3" x14ac:dyDescent="0.2">
      <c r="A616" s="63"/>
      <c r="B616" s="63"/>
      <c r="C616" s="100"/>
    </row>
    <row r="617" spans="1:3" x14ac:dyDescent="0.2">
      <c r="A617" s="63"/>
      <c r="B617" s="63"/>
      <c r="C617" s="100"/>
    </row>
    <row r="618" spans="1:3" x14ac:dyDescent="0.2">
      <c r="A618" s="63"/>
      <c r="B618" s="63"/>
      <c r="C618" s="100"/>
    </row>
    <row r="619" spans="1:3" x14ac:dyDescent="0.2">
      <c r="A619" s="63"/>
      <c r="B619" s="63"/>
      <c r="C619" s="100"/>
    </row>
    <row r="620" spans="1:3" x14ac:dyDescent="0.2">
      <c r="A620" s="63"/>
      <c r="B620" s="63"/>
      <c r="C620" s="100"/>
    </row>
    <row r="621" spans="1:3" x14ac:dyDescent="0.2">
      <c r="A621" s="63"/>
      <c r="B621" s="63"/>
      <c r="C621" s="100"/>
    </row>
    <row r="623" spans="1:3" x14ac:dyDescent="0.2">
      <c r="A623" s="63"/>
      <c r="B623" s="63"/>
      <c r="C623" s="100"/>
    </row>
    <row r="624" spans="1:3" x14ac:dyDescent="0.2">
      <c r="A624" s="63"/>
      <c r="B624" s="63"/>
      <c r="C624" s="100"/>
    </row>
    <row r="625" spans="1:3" x14ac:dyDescent="0.2">
      <c r="A625" s="63"/>
      <c r="B625" s="63"/>
      <c r="C625" s="100"/>
    </row>
    <row r="626" spans="1:3" x14ac:dyDescent="0.2">
      <c r="A626" s="63"/>
      <c r="B626" s="63"/>
      <c r="C626" s="100"/>
    </row>
    <row r="627" spans="1:3" x14ac:dyDescent="0.2">
      <c r="A627" s="63"/>
      <c r="B627" s="63"/>
      <c r="C627" s="100"/>
    </row>
    <row r="628" spans="1:3" x14ac:dyDescent="0.2">
      <c r="A628" s="63"/>
      <c r="B628" s="63"/>
      <c r="C628" s="100"/>
    </row>
    <row r="629" spans="1:3" x14ac:dyDescent="0.2">
      <c r="A629" s="63"/>
      <c r="B629" s="63"/>
      <c r="C629" s="100"/>
    </row>
    <row r="630" spans="1:3" x14ac:dyDescent="0.2">
      <c r="A630" s="63"/>
      <c r="B630" s="63"/>
      <c r="C630" s="100"/>
    </row>
    <row r="631" spans="1:3" x14ac:dyDescent="0.2">
      <c r="A631" s="63"/>
      <c r="B631" s="63"/>
      <c r="C631" s="100"/>
    </row>
    <row r="632" spans="1:3" x14ac:dyDescent="0.2">
      <c r="A632" s="63"/>
      <c r="B632" s="63"/>
      <c r="C632" s="100"/>
    </row>
    <row r="633" spans="1:3" x14ac:dyDescent="0.2">
      <c r="A633" s="63"/>
      <c r="B633" s="63"/>
      <c r="C633" s="100"/>
    </row>
    <row r="634" spans="1:3" x14ac:dyDescent="0.2">
      <c r="A634" s="63"/>
      <c r="B634" s="63"/>
      <c r="C634" s="100"/>
    </row>
    <row r="635" spans="1:3" x14ac:dyDescent="0.2">
      <c r="A635" s="63"/>
      <c r="B635" s="63"/>
      <c r="C635" s="100"/>
    </row>
    <row r="636" spans="1:3" x14ac:dyDescent="0.2">
      <c r="A636" s="63"/>
      <c r="B636" s="63"/>
      <c r="C636" s="100"/>
    </row>
    <row r="637" spans="1:3" x14ac:dyDescent="0.2">
      <c r="A637" s="63"/>
      <c r="B637" s="63"/>
      <c r="C637" s="100"/>
    </row>
    <row r="638" spans="1:3" x14ac:dyDescent="0.2">
      <c r="A638" s="63"/>
      <c r="B638" s="63"/>
      <c r="C638" s="100"/>
    </row>
    <row r="639" spans="1:3" x14ac:dyDescent="0.2">
      <c r="A639" s="63"/>
      <c r="B639" s="63"/>
      <c r="C639" s="100"/>
    </row>
    <row r="640" spans="1:3" x14ac:dyDescent="0.2">
      <c r="A640" s="63"/>
      <c r="B640" s="63"/>
      <c r="C640" s="100"/>
    </row>
    <row r="641" spans="1:3" x14ac:dyDescent="0.2">
      <c r="A641" s="63"/>
      <c r="B641" s="63"/>
      <c r="C641" s="100"/>
    </row>
    <row r="642" spans="1:3" x14ac:dyDescent="0.2">
      <c r="A642" s="63"/>
      <c r="B642" s="63"/>
      <c r="C642" s="100"/>
    </row>
    <row r="643" spans="1:3" x14ac:dyDescent="0.2">
      <c r="A643" s="63"/>
      <c r="B643" s="63"/>
      <c r="C643" s="100"/>
    </row>
    <row r="644" spans="1:3" x14ac:dyDescent="0.2">
      <c r="A644" s="63"/>
      <c r="B644" s="63"/>
      <c r="C644" s="100"/>
    </row>
    <row r="645" spans="1:3" x14ac:dyDescent="0.2">
      <c r="A645" s="63"/>
      <c r="B645" s="63"/>
      <c r="C645" s="100"/>
    </row>
    <row r="646" spans="1:3" x14ac:dyDescent="0.2">
      <c r="A646" s="63"/>
      <c r="B646" s="63"/>
      <c r="C646" s="100"/>
    </row>
    <row r="647" spans="1:3" x14ac:dyDescent="0.2">
      <c r="A647" s="63"/>
      <c r="B647" s="63"/>
      <c r="C647" s="100"/>
    </row>
    <row r="648" spans="1:3" x14ac:dyDescent="0.2">
      <c r="A648" s="63"/>
      <c r="B648" s="63"/>
      <c r="C648" s="100"/>
    </row>
    <row r="649" spans="1:3" x14ac:dyDescent="0.2">
      <c r="A649" s="63"/>
      <c r="B649" s="63"/>
      <c r="C649" s="100"/>
    </row>
    <row r="650" spans="1:3" x14ac:dyDescent="0.2">
      <c r="A650" s="63"/>
      <c r="B650" s="63"/>
      <c r="C650" s="100"/>
    </row>
    <row r="651" spans="1:3" x14ac:dyDescent="0.2">
      <c r="A651" s="63"/>
      <c r="B651" s="63"/>
      <c r="C651" s="100"/>
    </row>
    <row r="652" spans="1:3" x14ac:dyDescent="0.2">
      <c r="A652" s="63"/>
      <c r="B652" s="63"/>
      <c r="C652" s="100"/>
    </row>
    <row r="653" spans="1:3" x14ac:dyDescent="0.2">
      <c r="A653" s="63"/>
      <c r="B653" s="63"/>
      <c r="C653" s="100"/>
    </row>
    <row r="654" spans="1:3" x14ac:dyDescent="0.2">
      <c r="A654" s="63"/>
      <c r="B654" s="63"/>
      <c r="C654" s="100"/>
    </row>
    <row r="655" spans="1:3" x14ac:dyDescent="0.2">
      <c r="A655" s="63"/>
      <c r="B655" s="63"/>
      <c r="C655" s="100"/>
    </row>
    <row r="656" spans="1:3" x14ac:dyDescent="0.2">
      <c r="A656" s="63"/>
      <c r="B656" s="63"/>
      <c r="C656" s="100"/>
    </row>
    <row r="657" spans="1:3" x14ac:dyDescent="0.2">
      <c r="A657" s="63"/>
      <c r="B657" s="63"/>
      <c r="C657" s="100"/>
    </row>
    <row r="658" spans="1:3" x14ac:dyDescent="0.2">
      <c r="A658" s="63"/>
      <c r="B658" s="63"/>
      <c r="C658" s="100"/>
    </row>
    <row r="659" spans="1:3" x14ac:dyDescent="0.2">
      <c r="A659" s="63"/>
      <c r="B659" s="63"/>
      <c r="C659" s="100"/>
    </row>
    <row r="660" spans="1:3" x14ac:dyDescent="0.2">
      <c r="A660" s="63"/>
      <c r="B660" s="63"/>
      <c r="C660" s="100"/>
    </row>
    <row r="661" spans="1:3" x14ac:dyDescent="0.2">
      <c r="A661" s="63"/>
      <c r="B661" s="63"/>
      <c r="C661" s="100"/>
    </row>
    <row r="662" spans="1:3" x14ac:dyDescent="0.2">
      <c r="A662" s="63"/>
      <c r="B662" s="63"/>
      <c r="C662" s="100"/>
    </row>
    <row r="663" spans="1:3" x14ac:dyDescent="0.2">
      <c r="A663" s="63"/>
      <c r="B663" s="63"/>
      <c r="C663" s="100"/>
    </row>
    <row r="664" spans="1:3" x14ac:dyDescent="0.2">
      <c r="A664" s="63"/>
      <c r="B664" s="63"/>
      <c r="C664" s="100"/>
    </row>
    <row r="665" spans="1:3" x14ac:dyDescent="0.2">
      <c r="A665" s="63"/>
      <c r="B665" s="63"/>
      <c r="C665" s="100"/>
    </row>
    <row r="666" spans="1:3" x14ac:dyDescent="0.2">
      <c r="A666" s="63"/>
      <c r="B666" s="63"/>
      <c r="C666" s="100"/>
    </row>
    <row r="667" spans="1:3" x14ac:dyDescent="0.2">
      <c r="A667" s="63"/>
      <c r="B667" s="63"/>
      <c r="C667" s="100"/>
    </row>
    <row r="668" spans="1:3" x14ac:dyDescent="0.2">
      <c r="A668" s="63"/>
      <c r="B668" s="63"/>
      <c r="C668" s="100"/>
    </row>
    <row r="669" spans="1:3" x14ac:dyDescent="0.2">
      <c r="A669" s="63"/>
      <c r="B669" s="63"/>
      <c r="C669" s="100"/>
    </row>
    <row r="670" spans="1:3" x14ac:dyDescent="0.2">
      <c r="A670" s="63"/>
      <c r="B670" s="63"/>
      <c r="C670" s="100"/>
    </row>
    <row r="671" spans="1:3" x14ac:dyDescent="0.2">
      <c r="A671" s="63"/>
      <c r="B671" s="63"/>
      <c r="C671" s="100"/>
    </row>
    <row r="672" spans="1:3" x14ac:dyDescent="0.2">
      <c r="A672" s="63"/>
      <c r="B672" s="63"/>
      <c r="C672" s="100"/>
    </row>
    <row r="673" spans="1:3" x14ac:dyDescent="0.2">
      <c r="A673" s="63"/>
      <c r="B673" s="63"/>
      <c r="C673" s="100"/>
    </row>
    <row r="675" spans="1:3" x14ac:dyDescent="0.2">
      <c r="A675" s="63"/>
      <c r="B675" s="63"/>
      <c r="C675" s="100"/>
    </row>
    <row r="676" spans="1:3" x14ac:dyDescent="0.2">
      <c r="A676" s="63"/>
      <c r="B676" s="63"/>
      <c r="C676" s="100"/>
    </row>
    <row r="677" spans="1:3" x14ac:dyDescent="0.2">
      <c r="A677" s="63"/>
      <c r="B677" s="63"/>
      <c r="C677" s="100"/>
    </row>
    <row r="678" spans="1:3" x14ac:dyDescent="0.2">
      <c r="A678" s="63"/>
      <c r="B678" s="63"/>
      <c r="C678" s="100"/>
    </row>
    <row r="679" spans="1:3" x14ac:dyDescent="0.2">
      <c r="A679" s="63"/>
      <c r="B679" s="63"/>
      <c r="C679" s="100"/>
    </row>
    <row r="680" spans="1:3" x14ac:dyDescent="0.2">
      <c r="A680" s="63"/>
      <c r="B680" s="63"/>
      <c r="C680" s="100"/>
    </row>
    <row r="681" spans="1:3" x14ac:dyDescent="0.2">
      <c r="A681" s="63"/>
      <c r="B681" s="63"/>
      <c r="C681" s="100"/>
    </row>
    <row r="682" spans="1:3" x14ac:dyDescent="0.2">
      <c r="A682" s="63"/>
      <c r="B682" s="63"/>
      <c r="C682" s="100"/>
    </row>
    <row r="683" spans="1:3" x14ac:dyDescent="0.2">
      <c r="A683" s="63"/>
      <c r="B683" s="63"/>
      <c r="C683" s="100"/>
    </row>
    <row r="684" spans="1:3" x14ac:dyDescent="0.2">
      <c r="A684" s="63"/>
      <c r="B684" s="63"/>
      <c r="C684" s="100"/>
    </row>
    <row r="685" spans="1:3" x14ac:dyDescent="0.2">
      <c r="A685" s="63"/>
      <c r="B685" s="63"/>
      <c r="C685" s="100"/>
    </row>
    <row r="686" spans="1:3" x14ac:dyDescent="0.2">
      <c r="A686" s="63"/>
      <c r="B686" s="63"/>
      <c r="C686" s="100"/>
    </row>
    <row r="688" spans="1:3" x14ac:dyDescent="0.2">
      <c r="A688" s="63"/>
      <c r="B688" s="63"/>
      <c r="C688" s="100"/>
    </row>
    <row r="689" spans="1:3" x14ac:dyDescent="0.2">
      <c r="A689" s="63"/>
      <c r="B689" s="63"/>
      <c r="C689" s="100"/>
    </row>
    <row r="690" spans="1:3" x14ac:dyDescent="0.2">
      <c r="A690" s="63"/>
      <c r="B690" s="63"/>
      <c r="C690" s="100"/>
    </row>
    <row r="691" spans="1:3" x14ac:dyDescent="0.2">
      <c r="A691" s="63"/>
      <c r="B691" s="63"/>
      <c r="C691" s="100"/>
    </row>
    <row r="692" spans="1:3" x14ac:dyDescent="0.2">
      <c r="A692" s="63"/>
      <c r="B692" s="63"/>
      <c r="C692" s="100"/>
    </row>
    <row r="693" spans="1:3" x14ac:dyDescent="0.2">
      <c r="A693" s="63"/>
      <c r="B693" s="63"/>
      <c r="C693" s="100"/>
    </row>
    <row r="694" spans="1:3" x14ac:dyDescent="0.2">
      <c r="A694" s="63"/>
      <c r="B694" s="63"/>
      <c r="C694" s="100"/>
    </row>
    <row r="695" spans="1:3" x14ac:dyDescent="0.2">
      <c r="A695" s="63"/>
      <c r="B695" s="63"/>
      <c r="C695" s="100"/>
    </row>
    <row r="696" spans="1:3" x14ac:dyDescent="0.2">
      <c r="A696" s="63"/>
      <c r="B696" s="63"/>
      <c r="C696" s="100"/>
    </row>
    <row r="697" spans="1:3" x14ac:dyDescent="0.2">
      <c r="A697" s="63"/>
      <c r="B697" s="63"/>
      <c r="C697" s="100"/>
    </row>
    <row r="698" spans="1:3" x14ac:dyDescent="0.2">
      <c r="A698" s="63"/>
      <c r="B698" s="63"/>
      <c r="C698" s="100"/>
    </row>
    <row r="699" spans="1:3" x14ac:dyDescent="0.2">
      <c r="A699" s="65"/>
      <c r="B699" s="65"/>
      <c r="C699" s="206"/>
    </row>
    <row r="700" spans="1:3" x14ac:dyDescent="0.2">
      <c r="A700" s="63"/>
      <c r="B700" s="63"/>
      <c r="C700" s="100"/>
    </row>
    <row r="701" spans="1:3" x14ac:dyDescent="0.2">
      <c r="A701" s="65"/>
      <c r="B701" s="65"/>
      <c r="C701" s="206"/>
    </row>
    <row r="702" spans="1:3" x14ac:dyDescent="0.2">
      <c r="A702" s="65"/>
      <c r="B702" s="65"/>
      <c r="C702" s="206"/>
    </row>
    <row r="703" spans="1:3" x14ac:dyDescent="0.2">
      <c r="A703" s="63"/>
      <c r="B703" s="63"/>
      <c r="C703" s="100"/>
    </row>
    <row r="704" spans="1:3" x14ac:dyDescent="0.2">
      <c r="A704" s="63"/>
      <c r="B704" s="63"/>
      <c r="C704" s="100"/>
    </row>
    <row r="705" spans="1:3" x14ac:dyDescent="0.2">
      <c r="A705" s="63"/>
      <c r="B705" s="63"/>
      <c r="C705" s="100"/>
    </row>
    <row r="706" spans="1:3" x14ac:dyDescent="0.2">
      <c r="A706" s="63"/>
      <c r="B706" s="63"/>
      <c r="C706" s="100"/>
    </row>
    <row r="707" spans="1:3" x14ac:dyDescent="0.2">
      <c r="A707" s="63"/>
      <c r="B707" s="63"/>
      <c r="C707" s="100"/>
    </row>
    <row r="708" spans="1:3" x14ac:dyDescent="0.2">
      <c r="A708" s="63"/>
      <c r="B708" s="63"/>
      <c r="C708" s="100"/>
    </row>
    <row r="709" spans="1:3" x14ac:dyDescent="0.2">
      <c r="A709" s="63"/>
      <c r="B709" s="63"/>
      <c r="C709" s="100"/>
    </row>
    <row r="710" spans="1:3" x14ac:dyDescent="0.2">
      <c r="A710" s="63"/>
      <c r="B710" s="63"/>
      <c r="C710" s="100"/>
    </row>
    <row r="711" spans="1:3" x14ac:dyDescent="0.2">
      <c r="A711" s="63"/>
      <c r="B711" s="63"/>
      <c r="C711" s="100"/>
    </row>
    <row r="712" spans="1:3" x14ac:dyDescent="0.2">
      <c r="A712" s="63"/>
      <c r="B712" s="63"/>
      <c r="C712" s="100"/>
    </row>
    <row r="713" spans="1:3" x14ac:dyDescent="0.2">
      <c r="A713" s="63"/>
      <c r="B713" s="63"/>
      <c r="C713" s="100"/>
    </row>
    <row r="714" spans="1:3" x14ac:dyDescent="0.2">
      <c r="A714" s="63"/>
      <c r="B714" s="63"/>
      <c r="C714" s="100"/>
    </row>
    <row r="715" spans="1:3" x14ac:dyDescent="0.2">
      <c r="A715" s="63"/>
      <c r="B715" s="63"/>
      <c r="C715" s="100"/>
    </row>
    <row r="716" spans="1:3" x14ac:dyDescent="0.2">
      <c r="A716" s="63"/>
      <c r="B716" s="63"/>
      <c r="C716" s="100"/>
    </row>
    <row r="717" spans="1:3" x14ac:dyDescent="0.2">
      <c r="A717" s="63"/>
      <c r="B717" s="63"/>
      <c r="C717" s="100"/>
    </row>
    <row r="718" spans="1:3" x14ac:dyDescent="0.2">
      <c r="A718" s="63"/>
      <c r="B718" s="63"/>
      <c r="C718" s="100"/>
    </row>
    <row r="719" spans="1:3" x14ac:dyDescent="0.2">
      <c r="A719" s="63"/>
      <c r="B719" s="63"/>
      <c r="C719" s="100"/>
    </row>
    <row r="720" spans="1:3" x14ac:dyDescent="0.2">
      <c r="A720" s="63"/>
      <c r="B720" s="63"/>
      <c r="C720" s="100"/>
    </row>
    <row r="721" spans="1:3" x14ac:dyDescent="0.2">
      <c r="A721" s="63"/>
      <c r="B721" s="63"/>
      <c r="C721" s="100"/>
    </row>
    <row r="722" spans="1:3" x14ac:dyDescent="0.2">
      <c r="A722" s="63"/>
      <c r="B722" s="63"/>
      <c r="C722" s="100"/>
    </row>
    <row r="723" spans="1:3" x14ac:dyDescent="0.2">
      <c r="A723" s="63"/>
      <c r="B723" s="63"/>
      <c r="C723" s="100"/>
    </row>
    <row r="724" spans="1:3" x14ac:dyDescent="0.2">
      <c r="A724" s="63"/>
      <c r="B724" s="63"/>
      <c r="C724" s="100"/>
    </row>
    <row r="725" spans="1:3" x14ac:dyDescent="0.2">
      <c r="A725" s="63"/>
      <c r="B725" s="63"/>
      <c r="C725" s="100"/>
    </row>
    <row r="726" spans="1:3" x14ac:dyDescent="0.2">
      <c r="A726" s="63"/>
      <c r="B726" s="63"/>
      <c r="C726" s="100"/>
    </row>
    <row r="727" spans="1:3" x14ac:dyDescent="0.2">
      <c r="A727" s="63"/>
      <c r="B727" s="63"/>
      <c r="C727" s="100"/>
    </row>
    <row r="728" spans="1:3" x14ac:dyDescent="0.2">
      <c r="A728" s="63"/>
      <c r="B728" s="63"/>
      <c r="C728" s="100"/>
    </row>
    <row r="729" spans="1:3" x14ac:dyDescent="0.2">
      <c r="A729" s="63"/>
      <c r="B729" s="63"/>
      <c r="C729" s="100"/>
    </row>
    <row r="730" spans="1:3" x14ac:dyDescent="0.2">
      <c r="A730" s="63"/>
      <c r="B730" s="63"/>
      <c r="C730" s="100"/>
    </row>
    <row r="731" spans="1:3" x14ac:dyDescent="0.2">
      <c r="A731" s="63"/>
      <c r="B731" s="63"/>
      <c r="C731" s="100"/>
    </row>
    <row r="732" spans="1:3" x14ac:dyDescent="0.2">
      <c r="A732" s="63"/>
      <c r="B732" s="63"/>
      <c r="C732" s="100"/>
    </row>
    <row r="733" spans="1:3" x14ac:dyDescent="0.2">
      <c r="A733" s="63"/>
      <c r="B733" s="63"/>
      <c r="C733" s="100"/>
    </row>
    <row r="734" spans="1:3" x14ac:dyDescent="0.2">
      <c r="A734" s="63"/>
      <c r="B734" s="63"/>
      <c r="C734" s="100"/>
    </row>
    <row r="735" spans="1:3" x14ac:dyDescent="0.2">
      <c r="A735" s="63"/>
      <c r="B735" s="63"/>
      <c r="C735" s="100"/>
    </row>
    <row r="736" spans="1:3" x14ac:dyDescent="0.2">
      <c r="A736" s="63"/>
      <c r="B736" s="63"/>
      <c r="C736" s="100"/>
    </row>
    <row r="737" spans="1:3" x14ac:dyDescent="0.2">
      <c r="A737" s="63"/>
      <c r="B737" s="63"/>
      <c r="C737" s="100"/>
    </row>
    <row r="738" spans="1:3" x14ac:dyDescent="0.2">
      <c r="A738" s="63"/>
      <c r="B738" s="63"/>
      <c r="C738" s="100"/>
    </row>
    <row r="739" spans="1:3" x14ac:dyDescent="0.2">
      <c r="A739" s="63"/>
      <c r="B739" s="63"/>
      <c r="C739" s="100"/>
    </row>
    <row r="740" spans="1:3" x14ac:dyDescent="0.2">
      <c r="A740" s="63"/>
      <c r="B740" s="63"/>
      <c r="C740" s="100"/>
    </row>
    <row r="741" spans="1:3" x14ac:dyDescent="0.2">
      <c r="A741" s="63"/>
      <c r="B741" s="63"/>
      <c r="C741" s="100"/>
    </row>
    <row r="742" spans="1:3" x14ac:dyDescent="0.2">
      <c r="A742" s="63"/>
      <c r="B742" s="63"/>
      <c r="C742" s="100"/>
    </row>
    <row r="743" spans="1:3" x14ac:dyDescent="0.2">
      <c r="A743" s="63"/>
      <c r="B743" s="63"/>
      <c r="C743" s="100"/>
    </row>
    <row r="744" spans="1:3" x14ac:dyDescent="0.2">
      <c r="A744" s="63"/>
      <c r="B744" s="63"/>
      <c r="C744" s="100"/>
    </row>
    <row r="745" spans="1:3" x14ac:dyDescent="0.2">
      <c r="A745" s="63"/>
      <c r="B745" s="63"/>
      <c r="C745" s="100"/>
    </row>
    <row r="746" spans="1:3" x14ac:dyDescent="0.2">
      <c r="A746" s="63"/>
      <c r="B746" s="63"/>
      <c r="C746" s="100"/>
    </row>
    <row r="747" spans="1:3" x14ac:dyDescent="0.2">
      <c r="A747" s="63"/>
      <c r="B747" s="63"/>
      <c r="C747" s="100"/>
    </row>
    <row r="748" spans="1:3" x14ac:dyDescent="0.2">
      <c r="A748" s="63"/>
      <c r="B748" s="63"/>
      <c r="C748" s="100"/>
    </row>
    <row r="749" spans="1:3" x14ac:dyDescent="0.2">
      <c r="A749" s="63"/>
      <c r="B749" s="63"/>
      <c r="C749" s="100"/>
    </row>
    <row r="750" spans="1:3" x14ac:dyDescent="0.2">
      <c r="A750" s="63"/>
      <c r="B750" s="63"/>
      <c r="C750" s="100"/>
    </row>
    <row r="751" spans="1:3" x14ac:dyDescent="0.2">
      <c r="A751" s="63"/>
      <c r="B751" s="63"/>
      <c r="C751" s="100"/>
    </row>
    <row r="752" spans="1:3" x14ac:dyDescent="0.2">
      <c r="A752" s="63"/>
      <c r="B752" s="63"/>
      <c r="C752" s="100"/>
    </row>
    <row r="753" spans="1:3" x14ac:dyDescent="0.2">
      <c r="A753" s="63"/>
      <c r="B753" s="63"/>
      <c r="C753" s="100"/>
    </row>
    <row r="754" spans="1:3" x14ac:dyDescent="0.2">
      <c r="A754" s="63"/>
      <c r="B754" s="63"/>
      <c r="C754" s="100"/>
    </row>
    <row r="755" spans="1:3" x14ac:dyDescent="0.2">
      <c r="A755" s="63"/>
      <c r="B755" s="63"/>
      <c r="C755" s="100"/>
    </row>
    <row r="756" spans="1:3" x14ac:dyDescent="0.2">
      <c r="A756" s="63"/>
      <c r="B756" s="63"/>
      <c r="C756" s="100"/>
    </row>
    <row r="757" spans="1:3" x14ac:dyDescent="0.2">
      <c r="A757" s="63"/>
      <c r="B757" s="63"/>
      <c r="C757" s="100"/>
    </row>
    <row r="758" spans="1:3" x14ac:dyDescent="0.2">
      <c r="A758" s="63"/>
      <c r="B758" s="63"/>
      <c r="C758" s="100"/>
    </row>
    <row r="759" spans="1:3" x14ac:dyDescent="0.2">
      <c r="A759" s="63"/>
      <c r="B759" s="63"/>
      <c r="C759" s="100"/>
    </row>
    <row r="760" spans="1:3" x14ac:dyDescent="0.2">
      <c r="A760" s="63"/>
      <c r="B760" s="63"/>
      <c r="C760" s="100"/>
    </row>
    <row r="761" spans="1:3" x14ac:dyDescent="0.2">
      <c r="A761" s="63"/>
      <c r="B761" s="63"/>
      <c r="C761" s="100"/>
    </row>
    <row r="762" spans="1:3" x14ac:dyDescent="0.2">
      <c r="A762" s="63"/>
      <c r="B762" s="63"/>
      <c r="C762" s="100"/>
    </row>
    <row r="763" spans="1:3" x14ac:dyDescent="0.2">
      <c r="A763" s="63"/>
      <c r="B763" s="63"/>
      <c r="C763" s="100"/>
    </row>
    <row r="764" spans="1:3" x14ac:dyDescent="0.2">
      <c r="A764" s="63"/>
      <c r="B764" s="63"/>
      <c r="C764" s="100"/>
    </row>
    <row r="765" spans="1:3" x14ac:dyDescent="0.2">
      <c r="A765" s="63"/>
      <c r="B765" s="63"/>
      <c r="C765" s="100"/>
    </row>
    <row r="766" spans="1:3" x14ac:dyDescent="0.2">
      <c r="A766" s="63"/>
      <c r="B766" s="63"/>
      <c r="C766" s="100"/>
    </row>
    <row r="767" spans="1:3" x14ac:dyDescent="0.2">
      <c r="A767" s="63"/>
      <c r="B767" s="63"/>
      <c r="C767" s="100"/>
    </row>
    <row r="768" spans="1:3" x14ac:dyDescent="0.2">
      <c r="A768" s="63"/>
      <c r="B768" s="63"/>
      <c r="C768" s="100"/>
    </row>
    <row r="769" spans="1:3" x14ac:dyDescent="0.2">
      <c r="A769" s="63"/>
      <c r="B769" s="63"/>
      <c r="C769" s="100"/>
    </row>
    <row r="770" spans="1:3" x14ac:dyDescent="0.2">
      <c r="A770" s="63"/>
      <c r="B770" s="63"/>
      <c r="C770" s="100"/>
    </row>
    <row r="771" spans="1:3" x14ac:dyDescent="0.2">
      <c r="A771" s="63"/>
      <c r="B771" s="63"/>
      <c r="C771" s="100"/>
    </row>
    <row r="772" spans="1:3" x14ac:dyDescent="0.2">
      <c r="A772" s="63"/>
      <c r="B772" s="63"/>
      <c r="C772" s="100"/>
    </row>
    <row r="773" spans="1:3" x14ac:dyDescent="0.2">
      <c r="A773" s="63"/>
      <c r="B773" s="63"/>
      <c r="C773" s="100"/>
    </row>
    <row r="774" spans="1:3" x14ac:dyDescent="0.2">
      <c r="A774" s="63"/>
      <c r="B774" s="63"/>
      <c r="C774" s="100"/>
    </row>
    <row r="775" spans="1:3" x14ac:dyDescent="0.2">
      <c r="A775" s="63"/>
      <c r="B775" s="63"/>
      <c r="C775" s="100"/>
    </row>
    <row r="776" spans="1:3" x14ac:dyDescent="0.2">
      <c r="A776" s="63"/>
      <c r="B776" s="63"/>
      <c r="C776" s="100"/>
    </row>
    <row r="777" spans="1:3" x14ac:dyDescent="0.2">
      <c r="A777" s="63"/>
      <c r="B777" s="63"/>
      <c r="C777" s="100"/>
    </row>
    <row r="778" spans="1:3" x14ac:dyDescent="0.2">
      <c r="A778" s="63"/>
      <c r="B778" s="63"/>
      <c r="C778" s="100"/>
    </row>
    <row r="779" spans="1:3" x14ac:dyDescent="0.2">
      <c r="A779" s="63"/>
      <c r="B779" s="63"/>
      <c r="C779" s="100"/>
    </row>
    <row r="780" spans="1:3" x14ac:dyDescent="0.2">
      <c r="A780" s="63"/>
      <c r="B780" s="63"/>
      <c r="C780" s="100"/>
    </row>
    <row r="781" spans="1:3" x14ac:dyDescent="0.2">
      <c r="A781" s="63"/>
      <c r="B781" s="63"/>
      <c r="C781" s="100"/>
    </row>
    <row r="782" spans="1:3" x14ac:dyDescent="0.2">
      <c r="A782" s="63"/>
      <c r="B782" s="63"/>
      <c r="C782" s="100"/>
    </row>
    <row r="783" spans="1:3" x14ac:dyDescent="0.2">
      <c r="A783" s="63"/>
      <c r="B783" s="63"/>
      <c r="C783" s="100"/>
    </row>
    <row r="784" spans="1:3" x14ac:dyDescent="0.2">
      <c r="A784" s="63"/>
      <c r="B784" s="63"/>
      <c r="C784" s="100"/>
    </row>
    <row r="785" spans="1:3" x14ac:dyDescent="0.2">
      <c r="A785" s="63"/>
      <c r="B785" s="63"/>
      <c r="C785" s="100"/>
    </row>
    <row r="786" spans="1:3" x14ac:dyDescent="0.2">
      <c r="A786" s="63"/>
      <c r="B786" s="63"/>
      <c r="C786" s="100"/>
    </row>
    <row r="787" spans="1:3" x14ac:dyDescent="0.2">
      <c r="A787" s="63"/>
      <c r="B787" s="63"/>
      <c r="C787" s="100"/>
    </row>
    <row r="788" spans="1:3" x14ac:dyDescent="0.2">
      <c r="A788" s="63"/>
      <c r="B788" s="63"/>
      <c r="C788" s="100"/>
    </row>
    <row r="789" spans="1:3" x14ac:dyDescent="0.2">
      <c r="A789" s="63"/>
      <c r="B789" s="63"/>
      <c r="C789" s="100"/>
    </row>
    <row r="790" spans="1:3" x14ac:dyDescent="0.2">
      <c r="A790" s="63"/>
      <c r="B790" s="63"/>
      <c r="C790" s="100"/>
    </row>
    <row r="791" spans="1:3" x14ac:dyDescent="0.2">
      <c r="A791" s="63"/>
      <c r="B791" s="63"/>
      <c r="C791" s="100"/>
    </row>
    <row r="792" spans="1:3" x14ac:dyDescent="0.2">
      <c r="A792" s="63"/>
      <c r="B792" s="63"/>
      <c r="C792" s="100"/>
    </row>
    <row r="793" spans="1:3" x14ac:dyDescent="0.2">
      <c r="A793" s="63"/>
      <c r="B793" s="63"/>
      <c r="C793" s="100"/>
    </row>
    <row r="794" spans="1:3" x14ac:dyDescent="0.2">
      <c r="A794" s="63"/>
      <c r="B794" s="63"/>
      <c r="C794" s="100"/>
    </row>
    <row r="795" spans="1:3" x14ac:dyDescent="0.2">
      <c r="A795" s="63"/>
      <c r="B795" s="63"/>
      <c r="C795" s="100"/>
    </row>
    <row r="796" spans="1:3" x14ac:dyDescent="0.2">
      <c r="A796" s="63"/>
      <c r="B796" s="63"/>
      <c r="C796" s="100"/>
    </row>
    <row r="797" spans="1:3" x14ac:dyDescent="0.2">
      <c r="A797" s="63"/>
      <c r="B797" s="63"/>
      <c r="C797" s="100"/>
    </row>
    <row r="798" spans="1:3" x14ac:dyDescent="0.2">
      <c r="A798" s="63"/>
      <c r="B798" s="63"/>
      <c r="C798" s="100"/>
    </row>
    <row r="799" spans="1:3" x14ac:dyDescent="0.2">
      <c r="A799" s="63"/>
      <c r="B799" s="63"/>
      <c r="C799" s="100"/>
    </row>
    <row r="800" spans="1:3" x14ac:dyDescent="0.2">
      <c r="A800" s="63"/>
      <c r="B800" s="63"/>
      <c r="C800" s="100"/>
    </row>
    <row r="801" spans="1:3" x14ac:dyDescent="0.2">
      <c r="A801" s="63"/>
      <c r="B801" s="63"/>
      <c r="C801" s="100"/>
    </row>
    <row r="802" spans="1:3" x14ac:dyDescent="0.2">
      <c r="A802" s="63"/>
      <c r="B802" s="63"/>
      <c r="C802" s="100"/>
    </row>
    <row r="803" spans="1:3" x14ac:dyDescent="0.2">
      <c r="A803" s="63"/>
      <c r="B803" s="63"/>
      <c r="C803" s="100"/>
    </row>
    <row r="804" spans="1:3" x14ac:dyDescent="0.2">
      <c r="A804" s="63"/>
      <c r="B804" s="63"/>
      <c r="C804" s="100"/>
    </row>
    <row r="805" spans="1:3" x14ac:dyDescent="0.2">
      <c r="A805" s="63"/>
      <c r="B805" s="63"/>
      <c r="C805" s="100"/>
    </row>
    <row r="806" spans="1:3" x14ac:dyDescent="0.2">
      <c r="A806" s="63"/>
      <c r="B806" s="63"/>
      <c r="C806" s="100"/>
    </row>
    <row r="807" spans="1:3" x14ac:dyDescent="0.2">
      <c r="A807" s="63"/>
      <c r="B807" s="63"/>
      <c r="C807" s="100"/>
    </row>
    <row r="808" spans="1:3" x14ac:dyDescent="0.2">
      <c r="A808" s="63"/>
      <c r="B808" s="63"/>
      <c r="C808" s="100"/>
    </row>
    <row r="809" spans="1:3" x14ac:dyDescent="0.2">
      <c r="A809" s="63"/>
      <c r="B809" s="63"/>
      <c r="C809" s="100"/>
    </row>
    <row r="810" spans="1:3" x14ac:dyDescent="0.2">
      <c r="A810" s="63"/>
      <c r="B810" s="63"/>
      <c r="C810" s="100"/>
    </row>
    <row r="811" spans="1:3" x14ac:dyDescent="0.2">
      <c r="A811" s="63"/>
      <c r="B811" s="63"/>
      <c r="C811" s="100"/>
    </row>
    <row r="812" spans="1:3" x14ac:dyDescent="0.2">
      <c r="A812" s="63"/>
      <c r="B812" s="63"/>
      <c r="C812" s="100"/>
    </row>
    <row r="813" spans="1:3" x14ac:dyDescent="0.2">
      <c r="A813" s="63"/>
      <c r="B813" s="63"/>
      <c r="C813" s="100"/>
    </row>
    <row r="814" spans="1:3" x14ac:dyDescent="0.2">
      <c r="A814" s="63"/>
      <c r="B814" s="63"/>
      <c r="C814" s="100"/>
    </row>
    <row r="815" spans="1:3" x14ac:dyDescent="0.2">
      <c r="A815" s="63"/>
      <c r="B815" s="63"/>
      <c r="C815" s="100"/>
    </row>
    <row r="816" spans="1:3" x14ac:dyDescent="0.2">
      <c r="A816" s="63"/>
      <c r="B816" s="63"/>
      <c r="C816" s="100"/>
    </row>
    <row r="817" spans="1:3" x14ac:dyDescent="0.2">
      <c r="A817" s="63"/>
      <c r="B817" s="63"/>
      <c r="C817" s="100"/>
    </row>
    <row r="818" spans="1:3" x14ac:dyDescent="0.2">
      <c r="A818" s="63"/>
      <c r="B818" s="63"/>
      <c r="C818" s="100"/>
    </row>
    <row r="819" spans="1:3" x14ac:dyDescent="0.2">
      <c r="A819" s="63"/>
      <c r="B819" s="63"/>
      <c r="C819" s="100"/>
    </row>
    <row r="820" spans="1:3" x14ac:dyDescent="0.2">
      <c r="A820" s="63"/>
      <c r="B820" s="63"/>
      <c r="C820" s="100"/>
    </row>
    <row r="821" spans="1:3" x14ac:dyDescent="0.2">
      <c r="A821" s="63"/>
      <c r="B821" s="63"/>
      <c r="C821" s="100"/>
    </row>
    <row r="822" spans="1:3" x14ac:dyDescent="0.2">
      <c r="A822" s="63"/>
      <c r="B822" s="63"/>
      <c r="C822" s="100"/>
    </row>
    <row r="823" spans="1:3" x14ac:dyDescent="0.2">
      <c r="A823" s="63"/>
      <c r="B823" s="63"/>
      <c r="C823" s="100"/>
    </row>
    <row r="824" spans="1:3" x14ac:dyDescent="0.2">
      <c r="A824" s="63"/>
      <c r="B824" s="63"/>
      <c r="C824" s="100"/>
    </row>
    <row r="825" spans="1:3" x14ac:dyDescent="0.2">
      <c r="A825" s="63"/>
      <c r="B825" s="63"/>
      <c r="C825" s="100"/>
    </row>
    <row r="826" spans="1:3" x14ac:dyDescent="0.2">
      <c r="A826" s="63"/>
      <c r="B826" s="63"/>
      <c r="C826" s="100"/>
    </row>
    <row r="827" spans="1:3" x14ac:dyDescent="0.2">
      <c r="A827" s="63"/>
      <c r="B827" s="63"/>
      <c r="C827" s="100"/>
    </row>
    <row r="828" spans="1:3" x14ac:dyDescent="0.2">
      <c r="A828" s="63"/>
      <c r="B828" s="63"/>
      <c r="C828" s="100"/>
    </row>
    <row r="829" spans="1:3" x14ac:dyDescent="0.2">
      <c r="A829" s="63"/>
      <c r="B829" s="63"/>
      <c r="C829" s="100"/>
    </row>
    <row r="830" spans="1:3" x14ac:dyDescent="0.2">
      <c r="A830" s="63"/>
      <c r="B830" s="63"/>
      <c r="C830" s="100"/>
    </row>
    <row r="831" spans="1:3" x14ac:dyDescent="0.2">
      <c r="A831" s="63"/>
      <c r="B831" s="63"/>
      <c r="C831" s="100"/>
    </row>
    <row r="832" spans="1:3" x14ac:dyDescent="0.2">
      <c r="A832" s="63"/>
      <c r="B832" s="63"/>
      <c r="C832" s="100"/>
    </row>
    <row r="833" spans="1:3" x14ac:dyDescent="0.2">
      <c r="A833" s="63"/>
      <c r="B833" s="63"/>
      <c r="C833" s="100"/>
    </row>
    <row r="834" spans="1:3" x14ac:dyDescent="0.2">
      <c r="A834" s="63"/>
      <c r="B834" s="63"/>
      <c r="C834" s="100"/>
    </row>
    <row r="835" spans="1:3" x14ac:dyDescent="0.2">
      <c r="A835" s="63"/>
      <c r="B835" s="63"/>
      <c r="C835" s="100"/>
    </row>
    <row r="836" spans="1:3" x14ac:dyDescent="0.2">
      <c r="A836" s="63"/>
      <c r="B836" s="63"/>
      <c r="C836" s="100"/>
    </row>
    <row r="837" spans="1:3" x14ac:dyDescent="0.2">
      <c r="A837" s="63"/>
      <c r="B837" s="63"/>
      <c r="C837" s="100"/>
    </row>
    <row r="838" spans="1:3" x14ac:dyDescent="0.2">
      <c r="A838" s="63"/>
      <c r="B838" s="63"/>
      <c r="C838" s="100"/>
    </row>
    <row r="839" spans="1:3" x14ac:dyDescent="0.2">
      <c r="A839" s="63"/>
      <c r="B839" s="63"/>
      <c r="C839" s="100"/>
    </row>
    <row r="840" spans="1:3" x14ac:dyDescent="0.2">
      <c r="A840" s="63"/>
      <c r="B840" s="63"/>
      <c r="C840" s="100"/>
    </row>
    <row r="841" spans="1:3" x14ac:dyDescent="0.2">
      <c r="A841" s="63"/>
      <c r="B841" s="63"/>
      <c r="C841" s="100"/>
    </row>
    <row r="842" spans="1:3" x14ac:dyDescent="0.2">
      <c r="A842" s="63"/>
      <c r="B842" s="63"/>
      <c r="C842" s="100"/>
    </row>
    <row r="843" spans="1:3" x14ac:dyDescent="0.2">
      <c r="A843" s="63"/>
      <c r="B843" s="63"/>
      <c r="C843" s="100"/>
    </row>
    <row r="844" spans="1:3" x14ac:dyDescent="0.2">
      <c r="A844" s="63"/>
      <c r="B844" s="63"/>
      <c r="C844" s="100"/>
    </row>
    <row r="845" spans="1:3" x14ac:dyDescent="0.2">
      <c r="A845" s="63"/>
      <c r="B845" s="63"/>
      <c r="C845" s="100"/>
    </row>
    <row r="846" spans="1:3" x14ac:dyDescent="0.2">
      <c r="A846" s="63"/>
      <c r="B846" s="63"/>
      <c r="C846" s="100"/>
    </row>
    <row r="847" spans="1:3" x14ac:dyDescent="0.2">
      <c r="A847" s="63"/>
      <c r="B847" s="63"/>
      <c r="C847" s="100"/>
    </row>
    <row r="848" spans="1:3" x14ac:dyDescent="0.2">
      <c r="A848" s="63"/>
      <c r="B848" s="63"/>
      <c r="C848" s="100"/>
    </row>
    <row r="849" spans="1:3" x14ac:dyDescent="0.2">
      <c r="A849" s="63"/>
      <c r="B849" s="63"/>
      <c r="C849" s="100"/>
    </row>
    <row r="850" spans="1:3" x14ac:dyDescent="0.2">
      <c r="A850" s="63"/>
      <c r="B850" s="63"/>
      <c r="C850" s="100"/>
    </row>
    <row r="851" spans="1:3" x14ac:dyDescent="0.2">
      <c r="A851" s="63"/>
      <c r="B851" s="63"/>
      <c r="C851" s="100"/>
    </row>
    <row r="852" spans="1:3" x14ac:dyDescent="0.2">
      <c r="A852" s="63"/>
      <c r="B852" s="63"/>
      <c r="C852" s="100"/>
    </row>
    <row r="853" spans="1:3" x14ac:dyDescent="0.2">
      <c r="A853" s="63"/>
      <c r="B853" s="63"/>
      <c r="C853" s="100"/>
    </row>
    <row r="854" spans="1:3" x14ac:dyDescent="0.2">
      <c r="A854" s="63"/>
      <c r="B854" s="63"/>
      <c r="C854" s="100"/>
    </row>
    <row r="855" spans="1:3" x14ac:dyDescent="0.2">
      <c r="A855" s="63"/>
      <c r="B855" s="63"/>
      <c r="C855" s="100"/>
    </row>
    <row r="856" spans="1:3" x14ac:dyDescent="0.2">
      <c r="A856" s="63"/>
      <c r="B856" s="63"/>
      <c r="C856" s="100"/>
    </row>
    <row r="857" spans="1:3" x14ac:dyDescent="0.2">
      <c r="A857" s="63"/>
      <c r="B857" s="63"/>
      <c r="C857" s="100"/>
    </row>
    <row r="858" spans="1:3" x14ac:dyDescent="0.2">
      <c r="A858" s="63"/>
      <c r="B858" s="63"/>
      <c r="C858" s="100"/>
    </row>
    <row r="859" spans="1:3" x14ac:dyDescent="0.2">
      <c r="A859" s="63"/>
      <c r="B859" s="63"/>
      <c r="C859" s="100"/>
    </row>
    <row r="860" spans="1:3" x14ac:dyDescent="0.2">
      <c r="A860" s="63"/>
      <c r="B860" s="63"/>
      <c r="C860" s="100"/>
    </row>
    <row r="861" spans="1:3" x14ac:dyDescent="0.2">
      <c r="A861" s="63"/>
      <c r="B861" s="63"/>
      <c r="C861" s="100"/>
    </row>
    <row r="862" spans="1:3" x14ac:dyDescent="0.2">
      <c r="A862" s="63"/>
      <c r="B862" s="63"/>
      <c r="C862" s="100"/>
    </row>
    <row r="863" spans="1:3" x14ac:dyDescent="0.2">
      <c r="A863" s="63"/>
      <c r="B863" s="63"/>
      <c r="C863" s="100"/>
    </row>
    <row r="864" spans="1:3" x14ac:dyDescent="0.2">
      <c r="A864" s="63"/>
      <c r="B864" s="63"/>
      <c r="C864" s="100"/>
    </row>
    <row r="865" spans="1:3" x14ac:dyDescent="0.2">
      <c r="A865" s="63"/>
      <c r="B865" s="63"/>
      <c r="C865" s="100"/>
    </row>
    <row r="866" spans="1:3" x14ac:dyDescent="0.2">
      <c r="A866" s="63"/>
      <c r="B866" s="63"/>
      <c r="C866" s="100"/>
    </row>
    <row r="867" spans="1:3" x14ac:dyDescent="0.2">
      <c r="A867" s="63"/>
      <c r="B867" s="63"/>
      <c r="C867" s="100"/>
    </row>
    <row r="868" spans="1:3" x14ac:dyDescent="0.2">
      <c r="A868" s="63"/>
      <c r="B868" s="63"/>
      <c r="C868" s="100"/>
    </row>
    <row r="869" spans="1:3" x14ac:dyDescent="0.2">
      <c r="A869" s="63"/>
      <c r="B869" s="63"/>
      <c r="C869" s="100"/>
    </row>
    <row r="870" spans="1:3" x14ac:dyDescent="0.2">
      <c r="A870" s="63"/>
      <c r="B870" s="63"/>
      <c r="C870" s="100"/>
    </row>
    <row r="871" spans="1:3" x14ac:dyDescent="0.2">
      <c r="A871" s="63"/>
      <c r="B871" s="63"/>
      <c r="C871" s="100"/>
    </row>
    <row r="872" spans="1:3" x14ac:dyDescent="0.2">
      <c r="A872" s="63"/>
      <c r="B872" s="63"/>
      <c r="C872" s="100"/>
    </row>
    <row r="873" spans="1:3" x14ac:dyDescent="0.2">
      <c r="A873" s="63"/>
      <c r="B873" s="63"/>
      <c r="C873" s="100"/>
    </row>
    <row r="874" spans="1:3" x14ac:dyDescent="0.2">
      <c r="A874" s="63"/>
      <c r="B874" s="63"/>
      <c r="C874" s="100"/>
    </row>
    <row r="875" spans="1:3" x14ac:dyDescent="0.2">
      <c r="A875" s="63"/>
      <c r="B875" s="63"/>
      <c r="C875" s="100"/>
    </row>
    <row r="876" spans="1:3" x14ac:dyDescent="0.2">
      <c r="A876" s="63"/>
      <c r="B876" s="63"/>
      <c r="C876" s="100"/>
    </row>
    <row r="877" spans="1:3" x14ac:dyDescent="0.2">
      <c r="A877" s="63"/>
      <c r="B877" s="63"/>
      <c r="C877" s="100"/>
    </row>
    <row r="878" spans="1:3" x14ac:dyDescent="0.2">
      <c r="A878" s="63"/>
      <c r="B878" s="63"/>
      <c r="C878" s="100"/>
    </row>
    <row r="879" spans="1:3" x14ac:dyDescent="0.2">
      <c r="A879" s="63"/>
      <c r="B879" s="63"/>
      <c r="C879" s="100"/>
    </row>
    <row r="880" spans="1:3" x14ac:dyDescent="0.2">
      <c r="A880" s="63"/>
      <c r="B880" s="63"/>
      <c r="C880" s="100"/>
    </row>
    <row r="881" spans="1:3" x14ac:dyDescent="0.2">
      <c r="A881" s="63"/>
      <c r="B881" s="63"/>
      <c r="C881" s="100"/>
    </row>
    <row r="882" spans="1:3" x14ac:dyDescent="0.2">
      <c r="A882" s="63"/>
      <c r="B882" s="63"/>
      <c r="C882" s="100"/>
    </row>
    <row r="883" spans="1:3" x14ac:dyDescent="0.2">
      <c r="A883" s="63"/>
      <c r="B883" s="63"/>
      <c r="C883" s="100"/>
    </row>
    <row r="884" spans="1:3" x14ac:dyDescent="0.2">
      <c r="A884" s="63"/>
      <c r="B884" s="63"/>
      <c r="C884" s="100"/>
    </row>
    <row r="885" spans="1:3" x14ac:dyDescent="0.2">
      <c r="A885" s="63"/>
      <c r="B885" s="63"/>
      <c r="C885" s="100"/>
    </row>
    <row r="886" spans="1:3" x14ac:dyDescent="0.2">
      <c r="A886" s="63"/>
      <c r="B886" s="63"/>
      <c r="C886" s="100"/>
    </row>
    <row r="887" spans="1:3" x14ac:dyDescent="0.2">
      <c r="A887" s="63"/>
      <c r="B887" s="63"/>
      <c r="C887" s="100"/>
    </row>
    <row r="888" spans="1:3" x14ac:dyDescent="0.2">
      <c r="A888" s="63"/>
      <c r="B888" s="63"/>
      <c r="C888" s="100"/>
    </row>
    <row r="889" spans="1:3" x14ac:dyDescent="0.2">
      <c r="A889" s="63"/>
      <c r="B889" s="63"/>
      <c r="C889" s="100"/>
    </row>
    <row r="890" spans="1:3" x14ac:dyDescent="0.2">
      <c r="A890" s="63"/>
      <c r="B890" s="63"/>
      <c r="C890" s="100"/>
    </row>
    <row r="891" spans="1:3" x14ac:dyDescent="0.2">
      <c r="A891" s="63"/>
      <c r="B891" s="63"/>
      <c r="C891" s="100"/>
    </row>
    <row r="892" spans="1:3" x14ac:dyDescent="0.2">
      <c r="A892" s="63"/>
      <c r="B892" s="63"/>
      <c r="C892" s="100"/>
    </row>
    <row r="893" spans="1:3" x14ac:dyDescent="0.2">
      <c r="A893" s="63"/>
      <c r="B893" s="63"/>
      <c r="C893" s="100"/>
    </row>
    <row r="894" spans="1:3" x14ac:dyDescent="0.2">
      <c r="A894" s="63"/>
      <c r="B894" s="63"/>
      <c r="C894" s="100"/>
    </row>
    <row r="895" spans="1:3" x14ac:dyDescent="0.2">
      <c r="A895" s="63"/>
      <c r="B895" s="63"/>
      <c r="C895" s="100"/>
    </row>
    <row r="896" spans="1:3" x14ac:dyDescent="0.2">
      <c r="A896" s="63"/>
      <c r="B896" s="63"/>
      <c r="C896" s="100"/>
    </row>
    <row r="897" spans="1:3" x14ac:dyDescent="0.2">
      <c r="A897" s="63"/>
      <c r="B897" s="63"/>
      <c r="C897" s="100"/>
    </row>
    <row r="898" spans="1:3" x14ac:dyDescent="0.2">
      <c r="A898" s="63"/>
      <c r="B898" s="63"/>
      <c r="C898" s="100"/>
    </row>
    <row r="899" spans="1:3" x14ac:dyDescent="0.2">
      <c r="A899" s="63"/>
      <c r="B899" s="63"/>
      <c r="C899" s="100"/>
    </row>
    <row r="900" spans="1:3" x14ac:dyDescent="0.2">
      <c r="A900" s="63"/>
      <c r="B900" s="63"/>
      <c r="C900" s="100"/>
    </row>
    <row r="901" spans="1:3" x14ac:dyDescent="0.2">
      <c r="A901" s="63"/>
      <c r="B901" s="63"/>
      <c r="C901" s="100"/>
    </row>
    <row r="902" spans="1:3" x14ac:dyDescent="0.2">
      <c r="A902" s="63"/>
      <c r="B902" s="63"/>
      <c r="C902" s="100"/>
    </row>
    <row r="903" spans="1:3" x14ac:dyDescent="0.2">
      <c r="A903" s="63"/>
      <c r="B903" s="63"/>
      <c r="C903" s="100"/>
    </row>
    <row r="904" spans="1:3" x14ac:dyDescent="0.2">
      <c r="A904" s="63"/>
      <c r="B904" s="63"/>
      <c r="C904" s="100"/>
    </row>
    <row r="905" spans="1:3" x14ac:dyDescent="0.2">
      <c r="A905" s="63"/>
      <c r="B905" s="63"/>
      <c r="C905" s="100"/>
    </row>
    <row r="906" spans="1:3" x14ac:dyDescent="0.2">
      <c r="A906" s="63"/>
      <c r="B906" s="63"/>
      <c r="C906" s="100"/>
    </row>
    <row r="907" spans="1:3" x14ac:dyDescent="0.2">
      <c r="A907" s="63"/>
      <c r="B907" s="63"/>
      <c r="C907" s="100"/>
    </row>
    <row r="908" spans="1:3" x14ac:dyDescent="0.2">
      <c r="A908" s="63"/>
      <c r="B908" s="63"/>
      <c r="C908" s="100"/>
    </row>
    <row r="909" spans="1:3" x14ac:dyDescent="0.2">
      <c r="A909" s="63"/>
      <c r="B909" s="63"/>
      <c r="C909" s="100"/>
    </row>
    <row r="910" spans="1:3" x14ac:dyDescent="0.2">
      <c r="A910" s="63"/>
      <c r="B910" s="63"/>
      <c r="C910" s="100"/>
    </row>
    <row r="911" spans="1:3" x14ac:dyDescent="0.2">
      <c r="A911" s="63"/>
      <c r="B911" s="63"/>
      <c r="C911" s="100"/>
    </row>
    <row r="912" spans="1:3" x14ac:dyDescent="0.2">
      <c r="A912" s="63"/>
      <c r="B912" s="63"/>
      <c r="C912" s="100"/>
    </row>
    <row r="913" spans="1:3" x14ac:dyDescent="0.2">
      <c r="A913" s="63"/>
      <c r="B913" s="63"/>
      <c r="C913" s="100"/>
    </row>
    <row r="914" spans="1:3" x14ac:dyDescent="0.2">
      <c r="A914" s="63"/>
      <c r="B914" s="63"/>
      <c r="C914" s="100"/>
    </row>
    <row r="915" spans="1:3" x14ac:dyDescent="0.2">
      <c r="A915" s="63"/>
      <c r="B915" s="63"/>
      <c r="C915" s="100"/>
    </row>
    <row r="916" spans="1:3" x14ac:dyDescent="0.2">
      <c r="A916" s="63"/>
      <c r="B916" s="63"/>
      <c r="C916" s="100"/>
    </row>
    <row r="917" spans="1:3" x14ac:dyDescent="0.2">
      <c r="A917" s="63"/>
      <c r="B917" s="63"/>
      <c r="C917" s="100"/>
    </row>
    <row r="918" spans="1:3" x14ac:dyDescent="0.2">
      <c r="A918" s="63"/>
      <c r="B918" s="63"/>
      <c r="C918" s="100"/>
    </row>
    <row r="919" spans="1:3" x14ac:dyDescent="0.2">
      <c r="A919" s="63"/>
      <c r="B919" s="63"/>
      <c r="C919" s="100"/>
    </row>
    <row r="920" spans="1:3" x14ac:dyDescent="0.2">
      <c r="A920" s="63"/>
      <c r="B920" s="63"/>
      <c r="C920" s="100"/>
    </row>
    <row r="921" spans="1:3" x14ac:dyDescent="0.2">
      <c r="A921" s="63"/>
      <c r="B921" s="63"/>
      <c r="C921" s="100"/>
    </row>
    <row r="922" spans="1:3" x14ac:dyDescent="0.2">
      <c r="A922" s="63"/>
      <c r="B922" s="63"/>
      <c r="C922" s="100"/>
    </row>
    <row r="923" spans="1:3" x14ac:dyDescent="0.2">
      <c r="A923" s="63"/>
      <c r="B923" s="63"/>
      <c r="C923" s="100"/>
    </row>
    <row r="924" spans="1:3" x14ac:dyDescent="0.2">
      <c r="A924" s="63"/>
      <c r="B924" s="63"/>
      <c r="C924" s="100"/>
    </row>
    <row r="925" spans="1:3" x14ac:dyDescent="0.2">
      <c r="A925" s="63"/>
      <c r="B925" s="63"/>
      <c r="C925" s="100"/>
    </row>
    <row r="926" spans="1:3" x14ac:dyDescent="0.2">
      <c r="A926" s="63"/>
      <c r="B926" s="63"/>
      <c r="C926" s="100"/>
    </row>
    <row r="927" spans="1:3" x14ac:dyDescent="0.2">
      <c r="A927" s="63"/>
      <c r="B927" s="63"/>
      <c r="C927" s="100"/>
    </row>
    <row r="928" spans="1:3" x14ac:dyDescent="0.2">
      <c r="A928" s="63"/>
      <c r="B928" s="63"/>
      <c r="C928" s="100"/>
    </row>
    <row r="929" spans="1:3" x14ac:dyDescent="0.2">
      <c r="A929" s="63"/>
      <c r="B929" s="63"/>
      <c r="C929" s="100"/>
    </row>
    <row r="930" spans="1:3" x14ac:dyDescent="0.2">
      <c r="A930" s="63"/>
      <c r="B930" s="63"/>
      <c r="C930" s="100"/>
    </row>
    <row r="931" spans="1:3" x14ac:dyDescent="0.2">
      <c r="A931" s="63"/>
      <c r="B931" s="63"/>
      <c r="C931" s="100"/>
    </row>
    <row r="932" spans="1:3" x14ac:dyDescent="0.2">
      <c r="A932" s="63"/>
      <c r="B932" s="63"/>
      <c r="C932" s="100"/>
    </row>
    <row r="933" spans="1:3" x14ac:dyDescent="0.2">
      <c r="A933" s="63"/>
      <c r="B933" s="63"/>
      <c r="C933" s="100"/>
    </row>
    <row r="934" spans="1:3" x14ac:dyDescent="0.2">
      <c r="A934" s="63"/>
      <c r="B934" s="63"/>
      <c r="C934" s="100"/>
    </row>
    <row r="935" spans="1:3" x14ac:dyDescent="0.2">
      <c r="A935" s="63"/>
      <c r="B935" s="63"/>
      <c r="C935" s="100"/>
    </row>
    <row r="936" spans="1:3" x14ac:dyDescent="0.2">
      <c r="A936" s="63"/>
      <c r="B936" s="63"/>
      <c r="C936" s="100"/>
    </row>
    <row r="937" spans="1:3" x14ac:dyDescent="0.2">
      <c r="A937" s="63"/>
      <c r="B937" s="63"/>
      <c r="C937" s="100"/>
    </row>
    <row r="938" spans="1:3" x14ac:dyDescent="0.2">
      <c r="A938" s="63"/>
      <c r="B938" s="63"/>
      <c r="C938" s="100"/>
    </row>
    <row r="939" spans="1:3" x14ac:dyDescent="0.2">
      <c r="A939" s="63"/>
      <c r="B939" s="63"/>
      <c r="C939" s="100"/>
    </row>
    <row r="940" spans="1:3" x14ac:dyDescent="0.2">
      <c r="A940" s="63"/>
      <c r="B940" s="63"/>
      <c r="C940" s="100"/>
    </row>
    <row r="941" spans="1:3" x14ac:dyDescent="0.2">
      <c r="A941" s="63"/>
      <c r="B941" s="63"/>
      <c r="C941" s="100"/>
    </row>
    <row r="942" spans="1:3" x14ac:dyDescent="0.2">
      <c r="A942" s="63"/>
      <c r="B942" s="63"/>
      <c r="C942" s="100"/>
    </row>
    <row r="943" spans="1:3" x14ac:dyDescent="0.2">
      <c r="A943" s="63"/>
      <c r="B943" s="63"/>
      <c r="C943" s="100"/>
    </row>
    <row r="944" spans="1:3" x14ac:dyDescent="0.2">
      <c r="A944" s="63"/>
      <c r="B944" s="63"/>
      <c r="C944" s="100"/>
    </row>
    <row r="945" spans="1:3" x14ac:dyDescent="0.2">
      <c r="A945" s="63"/>
      <c r="B945" s="63"/>
      <c r="C945" s="100"/>
    </row>
    <row r="946" spans="1:3" x14ac:dyDescent="0.2">
      <c r="A946" s="63"/>
      <c r="B946" s="63"/>
      <c r="C946" s="100"/>
    </row>
    <row r="947" spans="1:3" x14ac:dyDescent="0.2">
      <c r="A947" s="63"/>
      <c r="B947" s="63"/>
      <c r="C947" s="100"/>
    </row>
    <row r="948" spans="1:3" x14ac:dyDescent="0.2">
      <c r="A948" s="63"/>
      <c r="B948" s="63"/>
      <c r="C948" s="100"/>
    </row>
    <row r="949" spans="1:3" x14ac:dyDescent="0.2">
      <c r="A949" s="63"/>
      <c r="B949" s="63"/>
      <c r="C949" s="100"/>
    </row>
    <row r="950" spans="1:3" x14ac:dyDescent="0.2">
      <c r="A950" s="63"/>
      <c r="B950" s="63"/>
      <c r="C950" s="100"/>
    </row>
    <row r="951" spans="1:3" x14ac:dyDescent="0.2">
      <c r="A951" s="63"/>
      <c r="B951" s="63"/>
      <c r="C951" s="100"/>
    </row>
    <row r="952" spans="1:3" x14ac:dyDescent="0.2">
      <c r="A952" s="63"/>
      <c r="B952" s="63"/>
      <c r="C952" s="100"/>
    </row>
    <row r="953" spans="1:3" x14ac:dyDescent="0.2">
      <c r="A953" s="63"/>
      <c r="B953" s="63"/>
      <c r="C953" s="100"/>
    </row>
    <row r="954" spans="1:3" x14ac:dyDescent="0.2">
      <c r="A954" s="63"/>
      <c r="B954" s="63"/>
      <c r="C954" s="100"/>
    </row>
    <row r="955" spans="1:3" x14ac:dyDescent="0.2">
      <c r="A955" s="63"/>
      <c r="B955" s="63"/>
      <c r="C955" s="100"/>
    </row>
    <row r="956" spans="1:3" x14ac:dyDescent="0.2">
      <c r="A956" s="63"/>
      <c r="B956" s="63"/>
      <c r="C956" s="100"/>
    </row>
    <row r="957" spans="1:3" x14ac:dyDescent="0.2">
      <c r="A957" s="63"/>
      <c r="B957" s="63"/>
      <c r="C957" s="100"/>
    </row>
    <row r="958" spans="1:3" x14ac:dyDescent="0.2">
      <c r="A958" s="63"/>
      <c r="B958" s="63"/>
      <c r="C958" s="100"/>
    </row>
    <row r="959" spans="1:3" x14ac:dyDescent="0.2">
      <c r="A959" s="63"/>
      <c r="B959" s="63"/>
      <c r="C959" s="100"/>
    </row>
    <row r="960" spans="1:3" x14ac:dyDescent="0.2">
      <c r="A960" s="63"/>
      <c r="B960" s="63"/>
      <c r="C960" s="100"/>
    </row>
    <row r="961" spans="1:3" x14ac:dyDescent="0.2">
      <c r="A961" s="63"/>
      <c r="B961" s="63"/>
      <c r="C961" s="100"/>
    </row>
    <row r="962" spans="1:3" x14ac:dyDescent="0.2">
      <c r="A962" s="63"/>
      <c r="B962" s="63"/>
      <c r="C962" s="100"/>
    </row>
    <row r="963" spans="1:3" x14ac:dyDescent="0.2">
      <c r="A963" s="63"/>
      <c r="B963" s="63"/>
      <c r="C963" s="100"/>
    </row>
    <row r="964" spans="1:3" x14ac:dyDescent="0.2">
      <c r="A964" s="63"/>
      <c r="B964" s="63"/>
      <c r="C964" s="100"/>
    </row>
    <row r="965" spans="1:3" x14ac:dyDescent="0.2">
      <c r="A965" s="63"/>
      <c r="B965" s="63"/>
      <c r="C965" s="100"/>
    </row>
    <row r="966" spans="1:3" x14ac:dyDescent="0.2">
      <c r="A966" s="63"/>
      <c r="B966" s="63"/>
      <c r="C966" s="100"/>
    </row>
    <row r="967" spans="1:3" x14ac:dyDescent="0.2">
      <c r="A967" s="63"/>
      <c r="B967" s="63"/>
      <c r="C967" s="100"/>
    </row>
    <row r="968" spans="1:3" x14ac:dyDescent="0.2">
      <c r="A968" s="63"/>
      <c r="B968" s="63"/>
      <c r="C968" s="100"/>
    </row>
    <row r="969" spans="1:3" x14ac:dyDescent="0.2">
      <c r="A969" s="63"/>
      <c r="B969" s="63"/>
      <c r="C969" s="100"/>
    </row>
    <row r="970" spans="1:3" x14ac:dyDescent="0.2">
      <c r="A970" s="63"/>
      <c r="B970" s="63"/>
      <c r="C970" s="100"/>
    </row>
    <row r="971" spans="1:3" x14ac:dyDescent="0.2">
      <c r="A971" s="63"/>
      <c r="B971" s="63"/>
      <c r="C971" s="100"/>
    </row>
    <row r="972" spans="1:3" x14ac:dyDescent="0.2">
      <c r="A972" s="63"/>
      <c r="B972" s="63"/>
      <c r="C972" s="100"/>
    </row>
    <row r="973" spans="1:3" x14ac:dyDescent="0.2">
      <c r="A973" s="63"/>
      <c r="B973" s="63"/>
      <c r="C973" s="100"/>
    </row>
    <row r="974" spans="1:3" x14ac:dyDescent="0.2">
      <c r="A974" s="63"/>
      <c r="B974" s="63"/>
      <c r="C974" s="100"/>
    </row>
    <row r="975" spans="1:3" x14ac:dyDescent="0.2">
      <c r="A975" s="63"/>
      <c r="B975" s="63"/>
      <c r="C975" s="100"/>
    </row>
    <row r="976" spans="1:3" x14ac:dyDescent="0.2">
      <c r="A976" s="63"/>
      <c r="B976" s="63"/>
      <c r="C976" s="100"/>
    </row>
    <row r="977" spans="1:3" x14ac:dyDescent="0.2">
      <c r="A977" s="63"/>
      <c r="B977" s="63"/>
      <c r="C977" s="100"/>
    </row>
    <row r="978" spans="1:3" x14ac:dyDescent="0.2">
      <c r="A978" s="63"/>
      <c r="B978" s="63"/>
      <c r="C978" s="100"/>
    </row>
    <row r="979" spans="1:3" x14ac:dyDescent="0.2">
      <c r="A979" s="63"/>
      <c r="B979" s="63"/>
      <c r="C979" s="100"/>
    </row>
    <row r="980" spans="1:3" x14ac:dyDescent="0.2">
      <c r="A980" s="63"/>
      <c r="B980" s="63"/>
      <c r="C980" s="100"/>
    </row>
    <row r="981" spans="1:3" x14ac:dyDescent="0.2">
      <c r="A981" s="63"/>
      <c r="B981" s="63"/>
      <c r="C981" s="100"/>
    </row>
    <row r="982" spans="1:3" x14ac:dyDescent="0.2">
      <c r="A982" s="63"/>
      <c r="B982" s="63"/>
      <c r="C982" s="100"/>
    </row>
    <row r="983" spans="1:3" x14ac:dyDescent="0.2">
      <c r="A983" s="63"/>
      <c r="B983" s="63"/>
      <c r="C983" s="100"/>
    </row>
    <row r="984" spans="1:3" x14ac:dyDescent="0.2">
      <c r="A984" s="63"/>
      <c r="B984" s="63"/>
      <c r="C984" s="100"/>
    </row>
    <row r="985" spans="1:3" x14ac:dyDescent="0.2">
      <c r="A985" s="63"/>
      <c r="B985" s="63"/>
      <c r="C985" s="100"/>
    </row>
    <row r="986" spans="1:3" x14ac:dyDescent="0.2">
      <c r="A986" s="63"/>
      <c r="B986" s="63"/>
      <c r="C986" s="100"/>
    </row>
    <row r="987" spans="1:3" x14ac:dyDescent="0.2">
      <c r="A987" s="63"/>
      <c r="B987" s="63"/>
      <c r="C987" s="100"/>
    </row>
    <row r="988" spans="1:3" x14ac:dyDescent="0.2">
      <c r="A988" s="63"/>
      <c r="B988" s="63"/>
      <c r="C988" s="100"/>
    </row>
    <row r="989" spans="1:3" x14ac:dyDescent="0.2">
      <c r="A989" s="63"/>
      <c r="B989" s="63"/>
      <c r="C989" s="100"/>
    </row>
    <row r="990" spans="1:3" x14ac:dyDescent="0.2">
      <c r="A990" s="63"/>
      <c r="B990" s="63"/>
      <c r="C990" s="100"/>
    </row>
    <row r="991" spans="1:3" x14ac:dyDescent="0.2">
      <c r="A991" s="63"/>
      <c r="B991" s="63"/>
      <c r="C991" s="100"/>
    </row>
    <row r="992" spans="1:3" x14ac:dyDescent="0.2">
      <c r="A992" s="63"/>
      <c r="B992" s="63"/>
      <c r="C992" s="100"/>
    </row>
    <row r="993" spans="1:3" x14ac:dyDescent="0.2">
      <c r="A993" s="63"/>
      <c r="B993" s="63"/>
      <c r="C993" s="100"/>
    </row>
    <row r="994" spans="1:3" x14ac:dyDescent="0.2">
      <c r="A994" s="63"/>
      <c r="B994" s="63"/>
      <c r="C994" s="100"/>
    </row>
    <row r="995" spans="1:3" x14ac:dyDescent="0.2">
      <c r="A995" s="63"/>
      <c r="B995" s="63"/>
      <c r="C995" s="100"/>
    </row>
    <row r="996" spans="1:3" x14ac:dyDescent="0.2">
      <c r="A996" s="63"/>
      <c r="B996" s="63"/>
      <c r="C996" s="100"/>
    </row>
    <row r="997" spans="1:3" x14ac:dyDescent="0.2">
      <c r="A997" s="63"/>
      <c r="B997" s="63"/>
      <c r="C997" s="100"/>
    </row>
    <row r="998" spans="1:3" x14ac:dyDescent="0.2">
      <c r="A998" s="63"/>
      <c r="B998" s="63"/>
      <c r="C998" s="100"/>
    </row>
    <row r="999" spans="1:3" x14ac:dyDescent="0.2">
      <c r="A999" s="63"/>
      <c r="B999" s="63"/>
      <c r="C999" s="100"/>
    </row>
    <row r="1000" spans="1:3" x14ac:dyDescent="0.2">
      <c r="A1000" s="63"/>
      <c r="B1000" s="63"/>
      <c r="C1000" s="100"/>
    </row>
    <row r="1001" spans="1:3" x14ac:dyDescent="0.2">
      <c r="A1001" s="63"/>
      <c r="B1001" s="63"/>
      <c r="C1001" s="100"/>
    </row>
    <row r="1002" spans="1:3" x14ac:dyDescent="0.2">
      <c r="A1002" s="63"/>
      <c r="B1002" s="63"/>
      <c r="C1002" s="100"/>
    </row>
    <row r="1003" spans="1:3" x14ac:dyDescent="0.2">
      <c r="A1003" s="63"/>
      <c r="B1003" s="63"/>
      <c r="C1003" s="100"/>
    </row>
    <row r="1004" spans="1:3" x14ac:dyDescent="0.2">
      <c r="A1004" s="63"/>
      <c r="B1004" s="63"/>
      <c r="C1004" s="100"/>
    </row>
    <row r="1005" spans="1:3" x14ac:dyDescent="0.2">
      <c r="A1005" s="63"/>
      <c r="B1005" s="63"/>
      <c r="C1005" s="100"/>
    </row>
    <row r="1006" spans="1:3" x14ac:dyDescent="0.2">
      <c r="A1006" s="63"/>
      <c r="B1006" s="63"/>
      <c r="C1006" s="100"/>
    </row>
    <row r="1007" spans="1:3" x14ac:dyDescent="0.2">
      <c r="A1007" s="63"/>
      <c r="B1007" s="63"/>
      <c r="C1007" s="100"/>
    </row>
    <row r="1008" spans="1:3" x14ac:dyDescent="0.2">
      <c r="A1008" s="63"/>
      <c r="B1008" s="63"/>
      <c r="C1008" s="100"/>
    </row>
    <row r="1009" spans="1:3" x14ac:dyDescent="0.2">
      <c r="A1009" s="63"/>
      <c r="B1009" s="63"/>
      <c r="C1009" s="100"/>
    </row>
    <row r="1010" spans="1:3" x14ac:dyDescent="0.2">
      <c r="A1010" s="63"/>
      <c r="B1010" s="63"/>
      <c r="C1010" s="100"/>
    </row>
    <row r="1011" spans="1:3" x14ac:dyDescent="0.2">
      <c r="A1011" s="63"/>
      <c r="B1011" s="63"/>
      <c r="C1011" s="100"/>
    </row>
    <row r="1012" spans="1:3" x14ac:dyDescent="0.2">
      <c r="A1012" s="63"/>
      <c r="B1012" s="63"/>
      <c r="C1012" s="100"/>
    </row>
    <row r="1013" spans="1:3" x14ac:dyDescent="0.2">
      <c r="A1013" s="63"/>
      <c r="B1013" s="63"/>
      <c r="C1013" s="100"/>
    </row>
    <row r="1014" spans="1:3" x14ac:dyDescent="0.2">
      <c r="A1014" s="63"/>
      <c r="B1014" s="63"/>
      <c r="C1014" s="100"/>
    </row>
    <row r="1015" spans="1:3" x14ac:dyDescent="0.2">
      <c r="A1015" s="63"/>
      <c r="B1015" s="63"/>
      <c r="C1015" s="100"/>
    </row>
    <row r="1016" spans="1:3" x14ac:dyDescent="0.2">
      <c r="A1016" s="63"/>
      <c r="B1016" s="63"/>
      <c r="C1016" s="100"/>
    </row>
    <row r="1017" spans="1:3" x14ac:dyDescent="0.2">
      <c r="A1017" s="63"/>
      <c r="B1017" s="63"/>
      <c r="C1017" s="100"/>
    </row>
    <row r="1018" spans="1:3" x14ac:dyDescent="0.2">
      <c r="A1018" s="63"/>
      <c r="B1018" s="63"/>
      <c r="C1018" s="100"/>
    </row>
    <row r="1019" spans="1:3" x14ac:dyDescent="0.2">
      <c r="A1019" s="63"/>
      <c r="B1019" s="63"/>
      <c r="C1019" s="100"/>
    </row>
    <row r="1020" spans="1:3" x14ac:dyDescent="0.2">
      <c r="A1020" s="63"/>
      <c r="B1020" s="63"/>
      <c r="C1020" s="100"/>
    </row>
    <row r="1021" spans="1:3" x14ac:dyDescent="0.2">
      <c r="A1021" s="63"/>
      <c r="B1021" s="63"/>
      <c r="C1021" s="100"/>
    </row>
    <row r="1022" spans="1:3" x14ac:dyDescent="0.2">
      <c r="A1022" s="63"/>
      <c r="B1022" s="63"/>
      <c r="C1022" s="100"/>
    </row>
    <row r="1023" spans="1:3" x14ac:dyDescent="0.2">
      <c r="A1023" s="63"/>
      <c r="B1023" s="63"/>
      <c r="C1023" s="100"/>
    </row>
    <row r="1024" spans="1:3" x14ac:dyDescent="0.2">
      <c r="A1024" s="63"/>
      <c r="B1024" s="63"/>
      <c r="C1024" s="100"/>
    </row>
    <row r="1025" spans="1:3" x14ac:dyDescent="0.2">
      <c r="A1025" s="63"/>
      <c r="B1025" s="63"/>
      <c r="C1025" s="100"/>
    </row>
    <row r="1026" spans="1:3" x14ac:dyDescent="0.2">
      <c r="A1026" s="63"/>
      <c r="B1026" s="63"/>
      <c r="C1026" s="100"/>
    </row>
    <row r="1027" spans="1:3" x14ac:dyDescent="0.2">
      <c r="A1027" s="63"/>
      <c r="B1027" s="63"/>
      <c r="C1027" s="100"/>
    </row>
    <row r="1028" spans="1:3" x14ac:dyDescent="0.2">
      <c r="A1028" s="63"/>
      <c r="B1028" s="63"/>
      <c r="C1028" s="100"/>
    </row>
    <row r="1029" spans="1:3" x14ac:dyDescent="0.2">
      <c r="A1029" s="63"/>
      <c r="B1029" s="63"/>
      <c r="C1029" s="100"/>
    </row>
    <row r="1030" spans="1:3" x14ac:dyDescent="0.2">
      <c r="A1030" s="63"/>
      <c r="B1030" s="63"/>
      <c r="C1030" s="100"/>
    </row>
    <row r="1031" spans="1:3" x14ac:dyDescent="0.2">
      <c r="A1031" s="63"/>
      <c r="B1031" s="63"/>
      <c r="C1031" s="100"/>
    </row>
    <row r="1032" spans="1:3" x14ac:dyDescent="0.2">
      <c r="A1032" s="63"/>
      <c r="B1032" s="63"/>
      <c r="C1032" s="100"/>
    </row>
    <row r="1033" spans="1:3" x14ac:dyDescent="0.2">
      <c r="A1033" s="63"/>
      <c r="B1033" s="63"/>
      <c r="C1033" s="100"/>
    </row>
    <row r="1034" spans="1:3" x14ac:dyDescent="0.2">
      <c r="A1034" s="63"/>
      <c r="B1034" s="63"/>
      <c r="C1034" s="100"/>
    </row>
    <row r="1035" spans="1:3" x14ac:dyDescent="0.2">
      <c r="A1035" s="63"/>
      <c r="B1035" s="63"/>
      <c r="C1035" s="100"/>
    </row>
    <row r="1036" spans="1:3" x14ac:dyDescent="0.2">
      <c r="A1036" s="63"/>
      <c r="B1036" s="63"/>
      <c r="C1036" s="100"/>
    </row>
    <row r="1037" spans="1:3" x14ac:dyDescent="0.2">
      <c r="A1037" s="63"/>
      <c r="B1037" s="63"/>
      <c r="C1037" s="100"/>
    </row>
    <row r="1038" spans="1:3" x14ac:dyDescent="0.2">
      <c r="A1038" s="63"/>
      <c r="B1038" s="63"/>
      <c r="C1038" s="100"/>
    </row>
    <row r="1039" spans="1:3" x14ac:dyDescent="0.2">
      <c r="A1039" s="63"/>
      <c r="B1039" s="63"/>
      <c r="C1039" s="100"/>
    </row>
    <row r="1040" spans="1:3" x14ac:dyDescent="0.2">
      <c r="A1040" s="63"/>
      <c r="B1040" s="63"/>
      <c r="C1040" s="100"/>
    </row>
    <row r="1041" spans="1:3" x14ac:dyDescent="0.2">
      <c r="A1041" s="63"/>
      <c r="B1041" s="63"/>
      <c r="C1041" s="100"/>
    </row>
    <row r="1042" spans="1:3" x14ac:dyDescent="0.2">
      <c r="A1042" s="63"/>
      <c r="B1042" s="63"/>
      <c r="C1042" s="100"/>
    </row>
    <row r="1043" spans="1:3" x14ac:dyDescent="0.2">
      <c r="A1043" s="63"/>
      <c r="B1043" s="63"/>
      <c r="C1043" s="100"/>
    </row>
    <row r="1044" spans="1:3" x14ac:dyDescent="0.2">
      <c r="A1044" s="63"/>
      <c r="B1044" s="63"/>
      <c r="C1044" s="100"/>
    </row>
    <row r="1045" spans="1:3" x14ac:dyDescent="0.2">
      <c r="A1045" s="63"/>
      <c r="B1045" s="63"/>
      <c r="C1045" s="100"/>
    </row>
    <row r="1046" spans="1:3" x14ac:dyDescent="0.2">
      <c r="A1046" s="63"/>
      <c r="B1046" s="63"/>
      <c r="C1046" s="100"/>
    </row>
    <row r="1047" spans="1:3" x14ac:dyDescent="0.2">
      <c r="A1047" s="63"/>
      <c r="B1047" s="63"/>
      <c r="C1047" s="100"/>
    </row>
    <row r="1048" spans="1:3" x14ac:dyDescent="0.2">
      <c r="A1048" s="63"/>
      <c r="B1048" s="63"/>
      <c r="C1048" s="100"/>
    </row>
    <row r="1049" spans="1:3" x14ac:dyDescent="0.2">
      <c r="A1049" s="63"/>
      <c r="B1049" s="63"/>
      <c r="C1049" s="100"/>
    </row>
    <row r="1050" spans="1:3" x14ac:dyDescent="0.2">
      <c r="A1050" s="63"/>
      <c r="B1050" s="63"/>
      <c r="C1050" s="100"/>
    </row>
    <row r="1051" spans="1:3" x14ac:dyDescent="0.2">
      <c r="A1051" s="63"/>
      <c r="B1051" s="63"/>
      <c r="C1051" s="100"/>
    </row>
    <row r="1052" spans="1:3" x14ac:dyDescent="0.2">
      <c r="A1052" s="63"/>
      <c r="B1052" s="63"/>
      <c r="C1052" s="100"/>
    </row>
    <row r="1053" spans="1:3" x14ac:dyDescent="0.2">
      <c r="A1053" s="63"/>
      <c r="B1053" s="63"/>
      <c r="C1053" s="100"/>
    </row>
    <row r="1054" spans="1:3" x14ac:dyDescent="0.2">
      <c r="A1054" s="63"/>
      <c r="B1054" s="63"/>
      <c r="C1054" s="100"/>
    </row>
    <row r="1055" spans="1:3" x14ac:dyDescent="0.2">
      <c r="A1055" s="63"/>
      <c r="B1055" s="63"/>
      <c r="C1055" s="100"/>
    </row>
    <row r="1056" spans="1:3" x14ac:dyDescent="0.2">
      <c r="A1056" s="63"/>
      <c r="B1056" s="63"/>
      <c r="C1056" s="100"/>
    </row>
    <row r="1057" spans="1:3" x14ac:dyDescent="0.2">
      <c r="A1057" s="63"/>
      <c r="B1057" s="63"/>
      <c r="C1057" s="100"/>
    </row>
    <row r="1058" spans="1:3" x14ac:dyDescent="0.2">
      <c r="A1058" s="63"/>
      <c r="B1058" s="63"/>
      <c r="C1058" s="100"/>
    </row>
    <row r="1059" spans="1:3" x14ac:dyDescent="0.2">
      <c r="A1059" s="63"/>
      <c r="B1059" s="63"/>
      <c r="C1059" s="100"/>
    </row>
    <row r="1060" spans="1:3" x14ac:dyDescent="0.2">
      <c r="A1060" s="63"/>
      <c r="B1060" s="63"/>
      <c r="C1060" s="100"/>
    </row>
    <row r="1061" spans="1:3" x14ac:dyDescent="0.2">
      <c r="A1061" s="63"/>
      <c r="B1061" s="63"/>
      <c r="C1061" s="100"/>
    </row>
    <row r="1062" spans="1:3" x14ac:dyDescent="0.2">
      <c r="A1062" s="63"/>
      <c r="B1062" s="63"/>
      <c r="C1062" s="100"/>
    </row>
    <row r="1063" spans="1:3" x14ac:dyDescent="0.2">
      <c r="A1063" s="63"/>
      <c r="B1063" s="63"/>
      <c r="C1063" s="100"/>
    </row>
    <row r="1064" spans="1:3" x14ac:dyDescent="0.2">
      <c r="A1064" s="63"/>
      <c r="B1064" s="63"/>
      <c r="C1064" s="100"/>
    </row>
    <row r="1065" spans="1:3" x14ac:dyDescent="0.2">
      <c r="A1065" s="63"/>
      <c r="B1065" s="63"/>
      <c r="C1065" s="100"/>
    </row>
    <row r="1066" spans="1:3" x14ac:dyDescent="0.2">
      <c r="A1066" s="63"/>
      <c r="B1066" s="63"/>
      <c r="C1066" s="100"/>
    </row>
    <row r="1067" spans="1:3" x14ac:dyDescent="0.2">
      <c r="A1067" s="63"/>
      <c r="B1067" s="63"/>
      <c r="C1067" s="100"/>
    </row>
    <row r="1068" spans="1:3" x14ac:dyDescent="0.2">
      <c r="A1068" s="63"/>
      <c r="B1068" s="63"/>
      <c r="C1068" s="100"/>
    </row>
    <row r="1069" spans="1:3" x14ac:dyDescent="0.2">
      <c r="A1069" s="63"/>
      <c r="B1069" s="63"/>
      <c r="C1069" s="100"/>
    </row>
    <row r="1070" spans="1:3" x14ac:dyDescent="0.2">
      <c r="A1070" s="63"/>
      <c r="B1070" s="63"/>
      <c r="C1070" s="100"/>
    </row>
    <row r="1071" spans="1:3" x14ac:dyDescent="0.2">
      <c r="A1071" s="63"/>
      <c r="B1071" s="63"/>
      <c r="C1071" s="100"/>
    </row>
    <row r="1072" spans="1:3" x14ac:dyDescent="0.2">
      <c r="A1072" s="63"/>
      <c r="B1072" s="63"/>
      <c r="C1072" s="100"/>
    </row>
    <row r="1073" spans="1:3" x14ac:dyDescent="0.2">
      <c r="A1073" s="63"/>
      <c r="B1073" s="63"/>
      <c r="C1073" s="100"/>
    </row>
    <row r="1074" spans="1:3" x14ac:dyDescent="0.2">
      <c r="A1074" s="63"/>
      <c r="B1074" s="63"/>
      <c r="C1074" s="100"/>
    </row>
    <row r="1075" spans="1:3" x14ac:dyDescent="0.2">
      <c r="A1075" s="63"/>
      <c r="B1075" s="63"/>
      <c r="C1075" s="100"/>
    </row>
    <row r="1076" spans="1:3" x14ac:dyDescent="0.2">
      <c r="A1076" s="63"/>
      <c r="B1076" s="63"/>
      <c r="C1076" s="100"/>
    </row>
    <row r="1077" spans="1:3" x14ac:dyDescent="0.2">
      <c r="A1077" s="63"/>
      <c r="B1077" s="63"/>
      <c r="C1077" s="100"/>
    </row>
    <row r="1078" spans="1:3" x14ac:dyDescent="0.2">
      <c r="A1078" s="63"/>
      <c r="B1078" s="63"/>
      <c r="C1078" s="100"/>
    </row>
    <row r="1079" spans="1:3" x14ac:dyDescent="0.2">
      <c r="A1079" s="63"/>
      <c r="B1079" s="63"/>
      <c r="C1079" s="100"/>
    </row>
    <row r="1080" spans="1:3" x14ac:dyDescent="0.2">
      <c r="A1080" s="63"/>
      <c r="B1080" s="63"/>
      <c r="C1080" s="100"/>
    </row>
    <row r="1081" spans="1:3" x14ac:dyDescent="0.2">
      <c r="A1081" s="63"/>
      <c r="B1081" s="63"/>
      <c r="C1081" s="100"/>
    </row>
    <row r="1082" spans="1:3" x14ac:dyDescent="0.2">
      <c r="A1082" s="63"/>
      <c r="B1082" s="63"/>
      <c r="C1082" s="100"/>
    </row>
    <row r="1083" spans="1:3" x14ac:dyDescent="0.2">
      <c r="A1083" s="63"/>
      <c r="B1083" s="63"/>
      <c r="C1083" s="100"/>
    </row>
    <row r="1084" spans="1:3" x14ac:dyDescent="0.2">
      <c r="A1084" s="63"/>
      <c r="B1084" s="63"/>
      <c r="C1084" s="100"/>
    </row>
    <row r="1085" spans="1:3" x14ac:dyDescent="0.2">
      <c r="A1085" s="63"/>
      <c r="B1085" s="63"/>
      <c r="C1085" s="100"/>
    </row>
    <row r="1086" spans="1:3" x14ac:dyDescent="0.2">
      <c r="A1086" s="63"/>
      <c r="B1086" s="63"/>
      <c r="C1086" s="100"/>
    </row>
    <row r="1087" spans="1:3" x14ac:dyDescent="0.2">
      <c r="A1087" s="63"/>
      <c r="B1087" s="63"/>
      <c r="C1087" s="100"/>
    </row>
    <row r="1088" spans="1:3" x14ac:dyDescent="0.2">
      <c r="A1088" s="63"/>
      <c r="B1088" s="63"/>
      <c r="C1088" s="100"/>
    </row>
    <row r="1089" spans="1:3" x14ac:dyDescent="0.2">
      <c r="A1089" s="63"/>
      <c r="B1089" s="63"/>
      <c r="C1089" s="100"/>
    </row>
    <row r="1090" spans="1:3" x14ac:dyDescent="0.2">
      <c r="A1090" s="63"/>
      <c r="B1090" s="63"/>
      <c r="C1090" s="100"/>
    </row>
    <row r="1091" spans="1:3" x14ac:dyDescent="0.2">
      <c r="A1091" s="63"/>
      <c r="B1091" s="63"/>
      <c r="C1091" s="100"/>
    </row>
    <row r="1092" spans="1:3" x14ac:dyDescent="0.2">
      <c r="A1092" s="63"/>
      <c r="B1092" s="63"/>
      <c r="C1092" s="100"/>
    </row>
    <row r="1093" spans="1:3" x14ac:dyDescent="0.2">
      <c r="A1093" s="63"/>
      <c r="B1093" s="63"/>
      <c r="C1093" s="100"/>
    </row>
    <row r="1094" spans="1:3" x14ac:dyDescent="0.2">
      <c r="A1094" s="63"/>
      <c r="B1094" s="63"/>
      <c r="C1094" s="100"/>
    </row>
    <row r="1095" spans="1:3" x14ac:dyDescent="0.2">
      <c r="A1095" s="63"/>
      <c r="B1095" s="63"/>
      <c r="C1095" s="100"/>
    </row>
    <row r="1096" spans="1:3" x14ac:dyDescent="0.2">
      <c r="A1096" s="63"/>
      <c r="B1096" s="63"/>
      <c r="C1096" s="100"/>
    </row>
    <row r="1097" spans="1:3" x14ac:dyDescent="0.2">
      <c r="A1097" s="63"/>
      <c r="B1097" s="63"/>
      <c r="C1097" s="100"/>
    </row>
    <row r="1098" spans="1:3" x14ac:dyDescent="0.2">
      <c r="A1098" s="63"/>
      <c r="B1098" s="63"/>
      <c r="C1098" s="100"/>
    </row>
    <row r="1099" spans="1:3" x14ac:dyDescent="0.2">
      <c r="A1099" s="63"/>
      <c r="B1099" s="63"/>
      <c r="C1099" s="100"/>
    </row>
    <row r="1100" spans="1:3" x14ac:dyDescent="0.2">
      <c r="A1100" s="63"/>
      <c r="B1100" s="63"/>
      <c r="C1100" s="100"/>
    </row>
    <row r="1101" spans="1:3" x14ac:dyDescent="0.2">
      <c r="A1101" s="63"/>
      <c r="B1101" s="63"/>
      <c r="C1101" s="100"/>
    </row>
    <row r="1102" spans="1:3" x14ac:dyDescent="0.2">
      <c r="A1102" s="63"/>
      <c r="B1102" s="63"/>
      <c r="C1102" s="100"/>
    </row>
    <row r="1103" spans="1:3" x14ac:dyDescent="0.2">
      <c r="A1103" s="63"/>
      <c r="B1103" s="63"/>
      <c r="C1103" s="100"/>
    </row>
    <row r="1104" spans="1:3" x14ac:dyDescent="0.2">
      <c r="A1104" s="63"/>
      <c r="B1104" s="63"/>
      <c r="C1104" s="100"/>
    </row>
    <row r="1105" spans="1:3" x14ac:dyDescent="0.2">
      <c r="A1105" s="63"/>
      <c r="B1105" s="63"/>
      <c r="C1105" s="100"/>
    </row>
    <row r="1106" spans="1:3" x14ac:dyDescent="0.2">
      <c r="A1106" s="63"/>
      <c r="B1106" s="63"/>
      <c r="C1106" s="100"/>
    </row>
    <row r="1107" spans="1:3" x14ac:dyDescent="0.2">
      <c r="A1107" s="63"/>
      <c r="B1107" s="63"/>
      <c r="C1107" s="100"/>
    </row>
    <row r="1108" spans="1:3" x14ac:dyDescent="0.2">
      <c r="A1108" s="63"/>
      <c r="B1108" s="63"/>
      <c r="C1108" s="100"/>
    </row>
    <row r="1109" spans="1:3" x14ac:dyDescent="0.2">
      <c r="A1109" s="63"/>
      <c r="B1109" s="63"/>
      <c r="C1109" s="100"/>
    </row>
    <row r="1110" spans="1:3" x14ac:dyDescent="0.2">
      <c r="A1110" s="63"/>
      <c r="B1110" s="63"/>
      <c r="C1110" s="100"/>
    </row>
    <row r="1111" spans="1:3" x14ac:dyDescent="0.2">
      <c r="A1111" s="63"/>
      <c r="B1111" s="63"/>
      <c r="C1111" s="100"/>
    </row>
    <row r="1112" spans="1:3" x14ac:dyDescent="0.2">
      <c r="A1112" s="63"/>
      <c r="B1112" s="63"/>
      <c r="C1112" s="100"/>
    </row>
    <row r="1113" spans="1:3" x14ac:dyDescent="0.2">
      <c r="A1113" s="63"/>
      <c r="B1113" s="63"/>
      <c r="C1113" s="100"/>
    </row>
    <row r="1114" spans="1:3" x14ac:dyDescent="0.2">
      <c r="A1114" s="63"/>
      <c r="B1114" s="63"/>
      <c r="C1114" s="100"/>
    </row>
    <row r="1115" spans="1:3" x14ac:dyDescent="0.2">
      <c r="A1115" s="63"/>
      <c r="B1115" s="63"/>
      <c r="C1115" s="100"/>
    </row>
    <row r="1116" spans="1:3" x14ac:dyDescent="0.2">
      <c r="A1116" s="63"/>
      <c r="B1116" s="63"/>
      <c r="C1116" s="100"/>
    </row>
    <row r="1117" spans="1:3" x14ac:dyDescent="0.2">
      <c r="A1117" s="63"/>
      <c r="B1117" s="63"/>
      <c r="C1117" s="100"/>
    </row>
    <row r="1118" spans="1:3" x14ac:dyDescent="0.2">
      <c r="A1118" s="63"/>
      <c r="B1118" s="63"/>
      <c r="C1118" s="100"/>
    </row>
    <row r="1119" spans="1:3" x14ac:dyDescent="0.2">
      <c r="A1119" s="63"/>
      <c r="B1119" s="63"/>
      <c r="C1119" s="100"/>
    </row>
    <row r="1120" spans="1:3" x14ac:dyDescent="0.2">
      <c r="A1120" s="63"/>
      <c r="B1120" s="63"/>
      <c r="C1120" s="100"/>
    </row>
    <row r="1121" spans="1:3" x14ac:dyDescent="0.2">
      <c r="A1121" s="63"/>
      <c r="B1121" s="63"/>
      <c r="C1121" s="100"/>
    </row>
    <row r="1122" spans="1:3" x14ac:dyDescent="0.2">
      <c r="A1122" s="63"/>
      <c r="B1122" s="63"/>
      <c r="C1122" s="100"/>
    </row>
    <row r="1123" spans="1:3" x14ac:dyDescent="0.2">
      <c r="A1123" s="63"/>
      <c r="B1123" s="63"/>
      <c r="C1123" s="100"/>
    </row>
    <row r="1124" spans="1:3" x14ac:dyDescent="0.2">
      <c r="A1124" s="63"/>
      <c r="B1124" s="63"/>
      <c r="C1124" s="100"/>
    </row>
    <row r="1125" spans="1:3" x14ac:dyDescent="0.2">
      <c r="A1125" s="63"/>
      <c r="B1125" s="63"/>
      <c r="C1125" s="100"/>
    </row>
    <row r="1126" spans="1:3" x14ac:dyDescent="0.2">
      <c r="A1126" s="63"/>
      <c r="B1126" s="63"/>
      <c r="C1126" s="100"/>
    </row>
    <row r="1127" spans="1:3" x14ac:dyDescent="0.2">
      <c r="A1127" s="63"/>
      <c r="B1127" s="63"/>
      <c r="C1127" s="100"/>
    </row>
    <row r="1128" spans="1:3" x14ac:dyDescent="0.2">
      <c r="A1128" s="63"/>
      <c r="B1128" s="63"/>
      <c r="C1128" s="100"/>
    </row>
    <row r="1129" spans="1:3" x14ac:dyDescent="0.2">
      <c r="A1129" s="63"/>
      <c r="B1129" s="63"/>
      <c r="C1129" s="100"/>
    </row>
    <row r="1130" spans="1:3" x14ac:dyDescent="0.2">
      <c r="A1130" s="63"/>
      <c r="B1130" s="63"/>
      <c r="C1130" s="100"/>
    </row>
    <row r="1131" spans="1:3" x14ac:dyDescent="0.2">
      <c r="A1131" s="63"/>
      <c r="B1131" s="63"/>
      <c r="C1131" s="100"/>
    </row>
    <row r="1132" spans="1:3" x14ac:dyDescent="0.2">
      <c r="A1132" s="63"/>
      <c r="B1132" s="63"/>
      <c r="C1132" s="100"/>
    </row>
    <row r="1133" spans="1:3" x14ac:dyDescent="0.2">
      <c r="A1133" s="63"/>
      <c r="B1133" s="63"/>
      <c r="C1133" s="100"/>
    </row>
    <row r="1134" spans="1:3" x14ac:dyDescent="0.2">
      <c r="A1134" s="63"/>
      <c r="B1134" s="63"/>
      <c r="C1134" s="100"/>
    </row>
    <row r="1135" spans="1:3" x14ac:dyDescent="0.2">
      <c r="A1135" s="63"/>
      <c r="B1135" s="63"/>
      <c r="C1135" s="100"/>
    </row>
    <row r="1136" spans="1:3" x14ac:dyDescent="0.2">
      <c r="A1136" s="63"/>
      <c r="B1136" s="63"/>
      <c r="C1136" s="100"/>
    </row>
    <row r="1137" spans="1:3" x14ac:dyDescent="0.2">
      <c r="A1137" s="63"/>
      <c r="B1137" s="63"/>
      <c r="C1137" s="100"/>
    </row>
    <row r="1138" spans="1:3" x14ac:dyDescent="0.2">
      <c r="A1138" s="63"/>
      <c r="B1138" s="63"/>
      <c r="C1138" s="100"/>
    </row>
    <row r="1139" spans="1:3" x14ac:dyDescent="0.2">
      <c r="A1139" s="63"/>
      <c r="B1139" s="63"/>
      <c r="C1139" s="100"/>
    </row>
    <row r="1140" spans="1:3" x14ac:dyDescent="0.2">
      <c r="A1140" s="63"/>
      <c r="B1140" s="63"/>
      <c r="C1140" s="100"/>
    </row>
    <row r="1141" spans="1:3" x14ac:dyDescent="0.2">
      <c r="A1141" s="63"/>
      <c r="B1141" s="63"/>
      <c r="C1141" s="100"/>
    </row>
    <row r="1142" spans="1:3" x14ac:dyDescent="0.2">
      <c r="A1142" s="63"/>
      <c r="B1142" s="63"/>
      <c r="C1142" s="100"/>
    </row>
    <row r="1143" spans="1:3" x14ac:dyDescent="0.2">
      <c r="A1143" s="63"/>
      <c r="B1143" s="63"/>
      <c r="C1143" s="100"/>
    </row>
    <row r="1144" spans="1:3" x14ac:dyDescent="0.2">
      <c r="A1144" s="63"/>
      <c r="B1144" s="63"/>
      <c r="C1144" s="100"/>
    </row>
    <row r="1145" spans="1:3" x14ac:dyDescent="0.2">
      <c r="A1145" s="63"/>
      <c r="B1145" s="63"/>
      <c r="C1145" s="100"/>
    </row>
    <row r="1146" spans="1:3" x14ac:dyDescent="0.2">
      <c r="A1146" s="63"/>
      <c r="B1146" s="63"/>
      <c r="C1146" s="100"/>
    </row>
    <row r="1147" spans="1:3" x14ac:dyDescent="0.2">
      <c r="A1147" s="63"/>
      <c r="B1147" s="63"/>
      <c r="C1147" s="100"/>
    </row>
    <row r="1148" spans="1:3" x14ac:dyDescent="0.2">
      <c r="A1148" s="63"/>
      <c r="B1148" s="63"/>
      <c r="C1148" s="100"/>
    </row>
    <row r="1149" spans="1:3" x14ac:dyDescent="0.2">
      <c r="A1149" s="63"/>
      <c r="B1149" s="63"/>
      <c r="C1149" s="100"/>
    </row>
    <row r="1150" spans="1:3" x14ac:dyDescent="0.2">
      <c r="A1150" s="63"/>
      <c r="B1150" s="63"/>
      <c r="C1150" s="100"/>
    </row>
    <row r="1151" spans="1:3" x14ac:dyDescent="0.2">
      <c r="A1151" s="63"/>
      <c r="B1151" s="63"/>
      <c r="C1151" s="100"/>
    </row>
    <row r="1152" spans="1:3" x14ac:dyDescent="0.2">
      <c r="A1152" s="63"/>
      <c r="B1152" s="63"/>
      <c r="C1152" s="100"/>
    </row>
    <row r="1153" spans="1:3" x14ac:dyDescent="0.2">
      <c r="A1153" s="63"/>
      <c r="B1153" s="63"/>
      <c r="C1153" s="100"/>
    </row>
    <row r="1154" spans="1:3" x14ac:dyDescent="0.2">
      <c r="A1154" s="63"/>
      <c r="B1154" s="63"/>
      <c r="C1154" s="100"/>
    </row>
    <row r="1155" spans="1:3" x14ac:dyDescent="0.2">
      <c r="A1155" s="63"/>
      <c r="B1155" s="63"/>
      <c r="C1155" s="100"/>
    </row>
    <row r="1156" spans="1:3" x14ac:dyDescent="0.2">
      <c r="A1156" s="63"/>
      <c r="B1156" s="63"/>
      <c r="C1156" s="100"/>
    </row>
    <row r="1157" spans="1:3" x14ac:dyDescent="0.2">
      <c r="A1157" s="63"/>
      <c r="B1157" s="63"/>
      <c r="C1157" s="100"/>
    </row>
    <row r="1158" spans="1:3" x14ac:dyDescent="0.2">
      <c r="A1158" s="63"/>
      <c r="B1158" s="63"/>
      <c r="C1158" s="100"/>
    </row>
    <row r="1159" spans="1:3" x14ac:dyDescent="0.2">
      <c r="A1159" s="63"/>
      <c r="B1159" s="63"/>
      <c r="C1159" s="100"/>
    </row>
    <row r="1160" spans="1:3" x14ac:dyDescent="0.2">
      <c r="A1160" s="63"/>
      <c r="B1160" s="63"/>
      <c r="C1160" s="100"/>
    </row>
    <row r="1161" spans="1:3" x14ac:dyDescent="0.2">
      <c r="A1161" s="63"/>
      <c r="B1161" s="63"/>
      <c r="C1161" s="100"/>
    </row>
    <row r="1162" spans="1:3" x14ac:dyDescent="0.2">
      <c r="A1162" s="63"/>
      <c r="B1162" s="63"/>
      <c r="C1162" s="100"/>
    </row>
    <row r="1163" spans="1:3" x14ac:dyDescent="0.2">
      <c r="A1163" s="63"/>
      <c r="B1163" s="63"/>
      <c r="C1163" s="100"/>
    </row>
    <row r="1164" spans="1:3" x14ac:dyDescent="0.2">
      <c r="A1164" s="63"/>
      <c r="B1164" s="63"/>
      <c r="C1164" s="100"/>
    </row>
    <row r="1165" spans="1:3" x14ac:dyDescent="0.2">
      <c r="A1165" s="63"/>
      <c r="B1165" s="63"/>
      <c r="C1165" s="100"/>
    </row>
    <row r="1166" spans="1:3" x14ac:dyDescent="0.2">
      <c r="A1166" s="63"/>
      <c r="B1166" s="63"/>
      <c r="C1166" s="100"/>
    </row>
    <row r="1167" spans="1:3" x14ac:dyDescent="0.2">
      <c r="A1167" s="63"/>
      <c r="B1167" s="63"/>
      <c r="C1167" s="100"/>
    </row>
    <row r="1168" spans="1:3" x14ac:dyDescent="0.2">
      <c r="A1168" s="63"/>
      <c r="B1168" s="63"/>
      <c r="C1168" s="100"/>
    </row>
    <row r="1169" spans="1:3" x14ac:dyDescent="0.2">
      <c r="A1169" s="63"/>
      <c r="B1169" s="63"/>
      <c r="C1169" s="100"/>
    </row>
    <row r="1170" spans="1:3" x14ac:dyDescent="0.2">
      <c r="A1170" s="63"/>
      <c r="B1170" s="63"/>
      <c r="C1170" s="100"/>
    </row>
    <row r="1171" spans="1:3" x14ac:dyDescent="0.2">
      <c r="A1171" s="63"/>
      <c r="B1171" s="63"/>
      <c r="C1171" s="100"/>
    </row>
    <row r="1172" spans="1:3" x14ac:dyDescent="0.2">
      <c r="A1172" s="63"/>
      <c r="B1172" s="63"/>
      <c r="C1172" s="100"/>
    </row>
    <row r="1173" spans="1:3" x14ac:dyDescent="0.2">
      <c r="A1173" s="63"/>
      <c r="B1173" s="63"/>
      <c r="C1173" s="100"/>
    </row>
    <row r="1174" spans="1:3" x14ac:dyDescent="0.2">
      <c r="A1174" s="63"/>
      <c r="B1174" s="63"/>
      <c r="C1174" s="100"/>
    </row>
    <row r="1175" spans="1:3" x14ac:dyDescent="0.2">
      <c r="A1175" s="63"/>
      <c r="B1175" s="63"/>
      <c r="C1175" s="100"/>
    </row>
    <row r="1176" spans="1:3" x14ac:dyDescent="0.2">
      <c r="A1176" s="63"/>
      <c r="B1176" s="63"/>
      <c r="C1176" s="100"/>
    </row>
    <row r="1177" spans="1:3" x14ac:dyDescent="0.2">
      <c r="A1177" s="63"/>
      <c r="B1177" s="63"/>
      <c r="C1177" s="100"/>
    </row>
    <row r="1178" spans="1:3" x14ac:dyDescent="0.2">
      <c r="A1178" s="63"/>
      <c r="B1178" s="63"/>
      <c r="C1178" s="100"/>
    </row>
    <row r="1179" spans="1:3" x14ac:dyDescent="0.2">
      <c r="A1179" s="63"/>
      <c r="B1179" s="63"/>
      <c r="C1179" s="100"/>
    </row>
    <row r="1180" spans="1:3" x14ac:dyDescent="0.2">
      <c r="A1180" s="63"/>
      <c r="B1180" s="63"/>
      <c r="C1180" s="100"/>
    </row>
    <row r="1181" spans="1:3" x14ac:dyDescent="0.2">
      <c r="A1181" s="63"/>
      <c r="B1181" s="63"/>
      <c r="C1181" s="100"/>
    </row>
    <row r="1182" spans="1:3" x14ac:dyDescent="0.2">
      <c r="A1182" s="63"/>
      <c r="B1182" s="63"/>
      <c r="C1182" s="100"/>
    </row>
    <row r="1183" spans="1:3" x14ac:dyDescent="0.2">
      <c r="A1183" s="63"/>
      <c r="B1183" s="63"/>
      <c r="C1183" s="100"/>
    </row>
    <row r="1184" spans="1:3" x14ac:dyDescent="0.2">
      <c r="A1184" s="63"/>
      <c r="B1184" s="63"/>
      <c r="C1184" s="100"/>
    </row>
    <row r="1185" spans="1:3" x14ac:dyDescent="0.2">
      <c r="A1185" s="63"/>
      <c r="B1185" s="63"/>
      <c r="C1185" s="100"/>
    </row>
    <row r="1186" spans="1:3" x14ac:dyDescent="0.2">
      <c r="A1186" s="63"/>
      <c r="B1186" s="63"/>
      <c r="C1186" s="100"/>
    </row>
    <row r="1187" spans="1:3" x14ac:dyDescent="0.2">
      <c r="A1187" s="63"/>
      <c r="B1187" s="63"/>
      <c r="C1187" s="100"/>
    </row>
    <row r="1188" spans="1:3" x14ac:dyDescent="0.2">
      <c r="A1188" s="63"/>
      <c r="B1188" s="63"/>
      <c r="C1188" s="100"/>
    </row>
    <row r="1189" spans="1:3" x14ac:dyDescent="0.2">
      <c r="A1189" s="63"/>
      <c r="B1189" s="63"/>
      <c r="C1189" s="100"/>
    </row>
    <row r="1190" spans="1:3" x14ac:dyDescent="0.2">
      <c r="A1190" s="63"/>
      <c r="B1190" s="63"/>
      <c r="C1190" s="100"/>
    </row>
    <row r="1191" spans="1:3" x14ac:dyDescent="0.2">
      <c r="A1191" s="63"/>
      <c r="B1191" s="63"/>
      <c r="C1191" s="100"/>
    </row>
    <row r="1192" spans="1:3" x14ac:dyDescent="0.2">
      <c r="A1192" s="63"/>
      <c r="B1192" s="63"/>
      <c r="C1192" s="100"/>
    </row>
    <row r="1193" spans="1:3" x14ac:dyDescent="0.2">
      <c r="A1193" s="63"/>
      <c r="B1193" s="63"/>
      <c r="C1193" s="100"/>
    </row>
    <row r="1194" spans="1:3" x14ac:dyDescent="0.2">
      <c r="A1194" s="63"/>
      <c r="B1194" s="63"/>
      <c r="C1194" s="100"/>
    </row>
    <row r="1195" spans="1:3" x14ac:dyDescent="0.2">
      <c r="A1195" s="63"/>
      <c r="B1195" s="63"/>
      <c r="C1195" s="100"/>
    </row>
    <row r="1196" spans="1:3" x14ac:dyDescent="0.2">
      <c r="A1196" s="63"/>
      <c r="B1196" s="63"/>
      <c r="C1196" s="100"/>
    </row>
    <row r="1197" spans="1:3" x14ac:dyDescent="0.2">
      <c r="A1197" s="63"/>
      <c r="B1197" s="63"/>
      <c r="C1197" s="100"/>
    </row>
    <row r="1198" spans="1:3" x14ac:dyDescent="0.2">
      <c r="A1198" s="63"/>
      <c r="B1198" s="63"/>
      <c r="C1198" s="100"/>
    </row>
    <row r="1199" spans="1:3" x14ac:dyDescent="0.2">
      <c r="A1199" s="63"/>
      <c r="B1199" s="63"/>
      <c r="C1199" s="100"/>
    </row>
    <row r="1200" spans="1:3" x14ac:dyDescent="0.2">
      <c r="A1200" s="63"/>
      <c r="B1200" s="63"/>
      <c r="C1200" s="100"/>
    </row>
    <row r="1201" spans="1:3" x14ac:dyDescent="0.2">
      <c r="A1201" s="63"/>
      <c r="B1201" s="63"/>
      <c r="C1201" s="100"/>
    </row>
    <row r="1202" spans="1:3" x14ac:dyDescent="0.2">
      <c r="A1202" s="63"/>
      <c r="B1202" s="63"/>
      <c r="C1202" s="100"/>
    </row>
    <row r="1203" spans="1:3" x14ac:dyDescent="0.2">
      <c r="A1203" s="63"/>
      <c r="B1203" s="63"/>
      <c r="C1203" s="100"/>
    </row>
    <row r="1204" spans="1:3" x14ac:dyDescent="0.2">
      <c r="A1204" s="63"/>
      <c r="B1204" s="63"/>
      <c r="C1204" s="100"/>
    </row>
    <row r="1205" spans="1:3" x14ac:dyDescent="0.2">
      <c r="A1205" s="63"/>
      <c r="B1205" s="63"/>
      <c r="C1205" s="100"/>
    </row>
    <row r="1206" spans="1:3" x14ac:dyDescent="0.2">
      <c r="A1206" s="63"/>
      <c r="B1206" s="63"/>
      <c r="C1206" s="100"/>
    </row>
    <row r="1207" spans="1:3" x14ac:dyDescent="0.2">
      <c r="A1207" s="63"/>
      <c r="B1207" s="63"/>
      <c r="C1207" s="100"/>
    </row>
    <row r="1208" spans="1:3" x14ac:dyDescent="0.2">
      <c r="A1208" s="63"/>
      <c r="B1208" s="63"/>
      <c r="C1208" s="100"/>
    </row>
    <row r="1209" spans="1:3" x14ac:dyDescent="0.2">
      <c r="A1209" s="63"/>
      <c r="B1209" s="63"/>
      <c r="C1209" s="100"/>
    </row>
    <row r="1210" spans="1:3" x14ac:dyDescent="0.2">
      <c r="A1210" s="63"/>
      <c r="B1210" s="63"/>
      <c r="C1210" s="100"/>
    </row>
    <row r="1211" spans="1:3" x14ac:dyDescent="0.2">
      <c r="A1211" s="63"/>
      <c r="B1211" s="63"/>
      <c r="C1211" s="100"/>
    </row>
    <row r="1212" spans="1:3" x14ac:dyDescent="0.2">
      <c r="A1212" s="63"/>
      <c r="B1212" s="63"/>
      <c r="C1212" s="100"/>
    </row>
    <row r="1213" spans="1:3" x14ac:dyDescent="0.2">
      <c r="A1213" s="63"/>
      <c r="B1213" s="63"/>
      <c r="C1213" s="100"/>
    </row>
    <row r="1214" spans="1:3" x14ac:dyDescent="0.2">
      <c r="A1214" s="63"/>
      <c r="B1214" s="63"/>
      <c r="C1214" s="100"/>
    </row>
    <row r="1215" spans="1:3" x14ac:dyDescent="0.2">
      <c r="A1215" s="63"/>
      <c r="B1215" s="63"/>
      <c r="C1215" s="100"/>
    </row>
    <row r="1216" spans="1:3" x14ac:dyDescent="0.2">
      <c r="A1216" s="63"/>
      <c r="B1216" s="63"/>
      <c r="C1216" s="100"/>
    </row>
    <row r="1217" spans="1:3" x14ac:dyDescent="0.2">
      <c r="A1217" s="63"/>
      <c r="B1217" s="63"/>
      <c r="C1217" s="100"/>
    </row>
    <row r="1218" spans="1:3" x14ac:dyDescent="0.2">
      <c r="A1218" s="63"/>
      <c r="B1218" s="63"/>
      <c r="C1218" s="100"/>
    </row>
    <row r="1219" spans="1:3" x14ac:dyDescent="0.2">
      <c r="A1219" s="63"/>
      <c r="B1219" s="63"/>
      <c r="C1219" s="100"/>
    </row>
    <row r="1220" spans="1:3" x14ac:dyDescent="0.2">
      <c r="A1220" s="63"/>
      <c r="B1220" s="63"/>
      <c r="C1220" s="100"/>
    </row>
    <row r="1221" spans="1:3" x14ac:dyDescent="0.2">
      <c r="A1221" s="63"/>
      <c r="B1221" s="63"/>
      <c r="C1221" s="100"/>
    </row>
    <row r="1222" spans="1:3" x14ac:dyDescent="0.2">
      <c r="A1222" s="63"/>
      <c r="B1222" s="63"/>
      <c r="C1222" s="100"/>
    </row>
    <row r="1223" spans="1:3" x14ac:dyDescent="0.2">
      <c r="A1223" s="63"/>
      <c r="B1223" s="63"/>
      <c r="C1223" s="100"/>
    </row>
    <row r="1224" spans="1:3" x14ac:dyDescent="0.2">
      <c r="A1224" s="63"/>
      <c r="B1224" s="63"/>
      <c r="C1224" s="100"/>
    </row>
    <row r="1225" spans="1:3" x14ac:dyDescent="0.2">
      <c r="A1225" s="63"/>
      <c r="B1225" s="63"/>
      <c r="C1225" s="100"/>
    </row>
    <row r="1226" spans="1:3" x14ac:dyDescent="0.2">
      <c r="A1226" s="63"/>
      <c r="B1226" s="63"/>
      <c r="C1226" s="100"/>
    </row>
    <row r="1227" spans="1:3" x14ac:dyDescent="0.2">
      <c r="A1227" s="63"/>
      <c r="B1227" s="63"/>
      <c r="C1227" s="100"/>
    </row>
    <row r="1228" spans="1:3" x14ac:dyDescent="0.2">
      <c r="A1228" s="63"/>
      <c r="B1228" s="63"/>
      <c r="C1228" s="100"/>
    </row>
    <row r="1229" spans="1:3" x14ac:dyDescent="0.2">
      <c r="A1229" s="63"/>
      <c r="B1229" s="63"/>
      <c r="C1229" s="100"/>
    </row>
    <row r="1230" spans="1:3" x14ac:dyDescent="0.2">
      <c r="A1230" s="63"/>
      <c r="B1230" s="63"/>
      <c r="C1230" s="100"/>
    </row>
    <row r="1231" spans="1:3" x14ac:dyDescent="0.2">
      <c r="A1231" s="63"/>
      <c r="B1231" s="63"/>
      <c r="C1231" s="100"/>
    </row>
    <row r="1232" spans="1:3" x14ac:dyDescent="0.2">
      <c r="A1232" s="63"/>
      <c r="B1232" s="63"/>
      <c r="C1232" s="100"/>
    </row>
    <row r="1233" spans="1:3" x14ac:dyDescent="0.2">
      <c r="A1233" s="63"/>
      <c r="B1233" s="63"/>
      <c r="C1233" s="100"/>
    </row>
    <row r="1234" spans="1:3" x14ac:dyDescent="0.2">
      <c r="A1234" s="63"/>
      <c r="B1234" s="63"/>
      <c r="C1234" s="100"/>
    </row>
    <row r="1235" spans="1:3" x14ac:dyDescent="0.2">
      <c r="A1235" s="63"/>
      <c r="B1235" s="63"/>
      <c r="C1235" s="100"/>
    </row>
    <row r="1236" spans="1:3" x14ac:dyDescent="0.2">
      <c r="A1236" s="63"/>
      <c r="B1236" s="63"/>
      <c r="C1236" s="100"/>
    </row>
    <row r="1237" spans="1:3" x14ac:dyDescent="0.2">
      <c r="A1237" s="63"/>
      <c r="B1237" s="63"/>
      <c r="C1237" s="100"/>
    </row>
    <row r="1238" spans="1:3" x14ac:dyDescent="0.2">
      <c r="A1238" s="63"/>
      <c r="B1238" s="63"/>
      <c r="C1238" s="100"/>
    </row>
    <row r="1239" spans="1:3" x14ac:dyDescent="0.2">
      <c r="A1239" s="63"/>
      <c r="B1239" s="63"/>
      <c r="C1239" s="100"/>
    </row>
    <row r="1240" spans="1:3" x14ac:dyDescent="0.2">
      <c r="A1240" s="63"/>
      <c r="B1240" s="63"/>
      <c r="C1240" s="100"/>
    </row>
    <row r="1241" spans="1:3" x14ac:dyDescent="0.2">
      <c r="A1241" s="63"/>
      <c r="B1241" s="63"/>
      <c r="C1241" s="100"/>
    </row>
    <row r="1242" spans="1:3" x14ac:dyDescent="0.2">
      <c r="A1242" s="63"/>
      <c r="B1242" s="63"/>
      <c r="C1242" s="100"/>
    </row>
    <row r="1243" spans="1:3" x14ac:dyDescent="0.2">
      <c r="A1243" s="63"/>
      <c r="B1243" s="63"/>
      <c r="C1243" s="100"/>
    </row>
    <row r="1244" spans="1:3" x14ac:dyDescent="0.2">
      <c r="A1244" s="63"/>
      <c r="B1244" s="63"/>
      <c r="C1244" s="100"/>
    </row>
    <row r="1245" spans="1:3" x14ac:dyDescent="0.2">
      <c r="A1245" s="63"/>
      <c r="B1245" s="63"/>
      <c r="C1245" s="100"/>
    </row>
    <row r="1246" spans="1:3" x14ac:dyDescent="0.2">
      <c r="A1246" s="63"/>
      <c r="B1246" s="63"/>
      <c r="C1246" s="100"/>
    </row>
    <row r="1247" spans="1:3" x14ac:dyDescent="0.2">
      <c r="A1247" s="63"/>
      <c r="B1247" s="63"/>
      <c r="C1247" s="100"/>
    </row>
    <row r="1248" spans="1:3" x14ac:dyDescent="0.2">
      <c r="A1248" s="63"/>
      <c r="B1248" s="63"/>
      <c r="C1248" s="100"/>
    </row>
    <row r="1249" spans="1:3" x14ac:dyDescent="0.2">
      <c r="A1249" s="63"/>
      <c r="B1249" s="63"/>
      <c r="C1249" s="100"/>
    </row>
    <row r="1250" spans="1:3" x14ac:dyDescent="0.2">
      <c r="A1250" s="63"/>
      <c r="B1250" s="63"/>
      <c r="C1250" s="100"/>
    </row>
    <row r="1251" spans="1:3" x14ac:dyDescent="0.2">
      <c r="A1251" s="63"/>
      <c r="B1251" s="63"/>
      <c r="C1251" s="100"/>
    </row>
    <row r="1252" spans="1:3" x14ac:dyDescent="0.2">
      <c r="A1252" s="63"/>
      <c r="B1252" s="63"/>
      <c r="C1252" s="100"/>
    </row>
    <row r="1253" spans="1:3" x14ac:dyDescent="0.2">
      <c r="A1253" s="63"/>
      <c r="B1253" s="63"/>
      <c r="C1253" s="100"/>
    </row>
    <row r="1254" spans="1:3" x14ac:dyDescent="0.2">
      <c r="A1254" s="63"/>
      <c r="B1254" s="63"/>
      <c r="C1254" s="100"/>
    </row>
    <row r="1255" spans="1:3" x14ac:dyDescent="0.2">
      <c r="A1255" s="63"/>
      <c r="B1255" s="63"/>
      <c r="C1255" s="100"/>
    </row>
    <row r="1256" spans="1:3" x14ac:dyDescent="0.2">
      <c r="A1256" s="63"/>
      <c r="B1256" s="63"/>
      <c r="C1256" s="100"/>
    </row>
    <row r="1257" spans="1:3" x14ac:dyDescent="0.2">
      <c r="A1257" s="63"/>
      <c r="B1257" s="63"/>
      <c r="C1257" s="100"/>
    </row>
    <row r="1258" spans="1:3" x14ac:dyDescent="0.2">
      <c r="A1258" s="63"/>
      <c r="B1258" s="63"/>
      <c r="C1258" s="100"/>
    </row>
    <row r="1259" spans="1:3" x14ac:dyDescent="0.2">
      <c r="A1259" s="63"/>
      <c r="B1259" s="63"/>
      <c r="C1259" s="100"/>
    </row>
    <row r="1260" spans="1:3" x14ac:dyDescent="0.2">
      <c r="A1260" s="63"/>
      <c r="B1260" s="63"/>
      <c r="C1260" s="100"/>
    </row>
    <row r="1261" spans="1:3" x14ac:dyDescent="0.2">
      <c r="A1261" s="63"/>
      <c r="B1261" s="63"/>
      <c r="C1261" s="100"/>
    </row>
    <row r="1262" spans="1:3" x14ac:dyDescent="0.2">
      <c r="A1262" s="63"/>
      <c r="B1262" s="63"/>
      <c r="C1262" s="100"/>
    </row>
    <row r="1263" spans="1:3" x14ac:dyDescent="0.2">
      <c r="A1263" s="63"/>
      <c r="B1263" s="63"/>
      <c r="C1263" s="100"/>
    </row>
    <row r="1264" spans="1:3" x14ac:dyDescent="0.2">
      <c r="A1264" s="63"/>
      <c r="B1264" s="63"/>
      <c r="C1264" s="100"/>
    </row>
    <row r="1265" spans="1:3" x14ac:dyDescent="0.2">
      <c r="A1265" s="63"/>
      <c r="B1265" s="63"/>
      <c r="C1265" s="100"/>
    </row>
    <row r="1266" spans="1:3" x14ac:dyDescent="0.2">
      <c r="A1266" s="63"/>
      <c r="B1266" s="63"/>
      <c r="C1266" s="100"/>
    </row>
    <row r="1267" spans="1:3" x14ac:dyDescent="0.2">
      <c r="A1267" s="63"/>
      <c r="B1267" s="63"/>
      <c r="C1267" s="100"/>
    </row>
    <row r="1268" spans="1:3" x14ac:dyDescent="0.2">
      <c r="A1268" s="63"/>
      <c r="B1268" s="63"/>
      <c r="C1268" s="100"/>
    </row>
    <row r="1269" spans="1:3" x14ac:dyDescent="0.2">
      <c r="A1269" s="63"/>
      <c r="B1269" s="63"/>
      <c r="C1269" s="100"/>
    </row>
    <row r="1270" spans="1:3" x14ac:dyDescent="0.2">
      <c r="A1270" s="63"/>
      <c r="B1270" s="63"/>
      <c r="C1270" s="100"/>
    </row>
    <row r="1271" spans="1:3" x14ac:dyDescent="0.2">
      <c r="A1271" s="63"/>
      <c r="B1271" s="63"/>
      <c r="C1271" s="100"/>
    </row>
    <row r="1272" spans="1:3" x14ac:dyDescent="0.2">
      <c r="A1272" s="63"/>
      <c r="B1272" s="63"/>
      <c r="C1272" s="100"/>
    </row>
    <row r="1273" spans="1:3" x14ac:dyDescent="0.2">
      <c r="A1273" s="63"/>
      <c r="B1273" s="63"/>
      <c r="C1273" s="100"/>
    </row>
    <row r="1274" spans="1:3" x14ac:dyDescent="0.2">
      <c r="A1274" s="63"/>
      <c r="B1274" s="63"/>
      <c r="C1274" s="100"/>
    </row>
    <row r="1275" spans="1:3" x14ac:dyDescent="0.2">
      <c r="A1275" s="63"/>
      <c r="B1275" s="63"/>
      <c r="C1275" s="100"/>
    </row>
    <row r="1276" spans="1:3" x14ac:dyDescent="0.2">
      <c r="A1276" s="63"/>
      <c r="B1276" s="63"/>
      <c r="C1276" s="100"/>
    </row>
    <row r="1277" spans="1:3" x14ac:dyDescent="0.2">
      <c r="A1277" s="63"/>
      <c r="B1277" s="63"/>
      <c r="C1277" s="100"/>
    </row>
    <row r="1278" spans="1:3" x14ac:dyDescent="0.2">
      <c r="A1278" s="63"/>
      <c r="B1278" s="63"/>
      <c r="C1278" s="100"/>
    </row>
    <row r="1279" spans="1:3" x14ac:dyDescent="0.2">
      <c r="A1279" s="63"/>
      <c r="B1279" s="63"/>
      <c r="C1279" s="100"/>
    </row>
    <row r="1280" spans="1:3" x14ac:dyDescent="0.2">
      <c r="A1280" s="63"/>
      <c r="B1280" s="63"/>
      <c r="C1280" s="100"/>
    </row>
    <row r="1281" spans="1:3" x14ac:dyDescent="0.2">
      <c r="A1281" s="63"/>
      <c r="B1281" s="63"/>
      <c r="C1281" s="100"/>
    </row>
    <row r="1282" spans="1:3" x14ac:dyDescent="0.2">
      <c r="A1282" s="63"/>
      <c r="B1282" s="63"/>
      <c r="C1282" s="100"/>
    </row>
    <row r="1283" spans="1:3" x14ac:dyDescent="0.2">
      <c r="A1283" s="63"/>
      <c r="B1283" s="63"/>
      <c r="C1283" s="100"/>
    </row>
    <row r="1284" spans="1:3" x14ac:dyDescent="0.2">
      <c r="A1284" s="63"/>
      <c r="B1284" s="63"/>
      <c r="C1284" s="100"/>
    </row>
    <row r="1285" spans="1:3" x14ac:dyDescent="0.2">
      <c r="A1285" s="63"/>
      <c r="B1285" s="63"/>
      <c r="C1285" s="100"/>
    </row>
    <row r="1286" spans="1:3" x14ac:dyDescent="0.2">
      <c r="A1286" s="63"/>
      <c r="B1286" s="63"/>
      <c r="C1286" s="100"/>
    </row>
    <row r="1287" spans="1:3" x14ac:dyDescent="0.2">
      <c r="A1287" s="63"/>
      <c r="B1287" s="63"/>
      <c r="C1287" s="100"/>
    </row>
    <row r="1288" spans="1:3" x14ac:dyDescent="0.2">
      <c r="A1288" s="63"/>
      <c r="B1288" s="63"/>
      <c r="C1288" s="100"/>
    </row>
    <row r="1289" spans="1:3" x14ac:dyDescent="0.2">
      <c r="A1289" s="63"/>
      <c r="B1289" s="63"/>
      <c r="C1289" s="100"/>
    </row>
    <row r="1290" spans="1:3" x14ac:dyDescent="0.2">
      <c r="A1290" s="63"/>
      <c r="B1290" s="63"/>
      <c r="C1290" s="100"/>
    </row>
    <row r="1291" spans="1:3" x14ac:dyDescent="0.2">
      <c r="A1291" s="63"/>
      <c r="B1291" s="63"/>
      <c r="C1291" s="100"/>
    </row>
    <row r="1292" spans="1:3" x14ac:dyDescent="0.2">
      <c r="A1292" s="63"/>
      <c r="B1292" s="63"/>
      <c r="C1292" s="100"/>
    </row>
    <row r="1293" spans="1:3" x14ac:dyDescent="0.2">
      <c r="A1293" s="63"/>
      <c r="B1293" s="63"/>
      <c r="C1293" s="100"/>
    </row>
    <row r="1294" spans="1:3" x14ac:dyDescent="0.2">
      <c r="A1294" s="63"/>
      <c r="B1294" s="63"/>
      <c r="C1294" s="100"/>
    </row>
    <row r="1295" spans="1:3" x14ac:dyDescent="0.2">
      <c r="A1295" s="63"/>
      <c r="B1295" s="63"/>
      <c r="C1295" s="100"/>
    </row>
    <row r="1296" spans="1:3" x14ac:dyDescent="0.2">
      <c r="A1296" s="63"/>
      <c r="B1296" s="63"/>
      <c r="C1296" s="100"/>
    </row>
    <row r="1297" spans="1:3" x14ac:dyDescent="0.2">
      <c r="A1297" s="63"/>
      <c r="B1297" s="63"/>
      <c r="C1297" s="100"/>
    </row>
    <row r="1298" spans="1:3" x14ac:dyDescent="0.2">
      <c r="A1298" s="63"/>
      <c r="B1298" s="63"/>
      <c r="C1298" s="100"/>
    </row>
    <row r="1299" spans="1:3" x14ac:dyDescent="0.2">
      <c r="A1299" s="63"/>
      <c r="B1299" s="63"/>
      <c r="C1299" s="100"/>
    </row>
    <row r="1300" spans="1:3" x14ac:dyDescent="0.2">
      <c r="A1300" s="63"/>
      <c r="B1300" s="63"/>
      <c r="C1300" s="100"/>
    </row>
    <row r="1301" spans="1:3" x14ac:dyDescent="0.2">
      <c r="A1301" s="63"/>
      <c r="B1301" s="63"/>
      <c r="C1301" s="100"/>
    </row>
    <row r="1302" spans="1:3" x14ac:dyDescent="0.2">
      <c r="A1302" s="63"/>
      <c r="B1302" s="63"/>
      <c r="C1302" s="100"/>
    </row>
    <row r="1303" spans="1:3" x14ac:dyDescent="0.2">
      <c r="A1303" s="63"/>
      <c r="B1303" s="63"/>
      <c r="C1303" s="100"/>
    </row>
    <row r="1304" spans="1:3" x14ac:dyDescent="0.2">
      <c r="A1304" s="63"/>
      <c r="B1304" s="63"/>
      <c r="C1304" s="100"/>
    </row>
    <row r="1305" spans="1:3" x14ac:dyDescent="0.2">
      <c r="A1305" s="63"/>
      <c r="B1305" s="63"/>
      <c r="C1305" s="100"/>
    </row>
    <row r="1306" spans="1:3" x14ac:dyDescent="0.2">
      <c r="A1306" s="63"/>
      <c r="B1306" s="63"/>
      <c r="C1306" s="100"/>
    </row>
    <row r="1307" spans="1:3" x14ac:dyDescent="0.2">
      <c r="A1307" s="63"/>
      <c r="B1307" s="63"/>
      <c r="C1307" s="100"/>
    </row>
    <row r="1308" spans="1:3" x14ac:dyDescent="0.2">
      <c r="A1308" s="63"/>
      <c r="B1308" s="63"/>
      <c r="C1308" s="100"/>
    </row>
    <row r="1309" spans="1:3" x14ac:dyDescent="0.2">
      <c r="A1309" s="63"/>
      <c r="B1309" s="63"/>
      <c r="C1309" s="100"/>
    </row>
    <row r="1310" spans="1:3" x14ac:dyDescent="0.2">
      <c r="A1310" s="63"/>
      <c r="B1310" s="63"/>
      <c r="C1310" s="100"/>
    </row>
    <row r="1311" spans="1:3" x14ac:dyDescent="0.2">
      <c r="A1311" s="63"/>
      <c r="B1311" s="63"/>
      <c r="C1311" s="100"/>
    </row>
    <row r="1312" spans="1:3" x14ac:dyDescent="0.2">
      <c r="A1312" s="63"/>
      <c r="B1312" s="63"/>
      <c r="C1312" s="100"/>
    </row>
    <row r="1313" spans="1:3" x14ac:dyDescent="0.2">
      <c r="A1313" s="63"/>
      <c r="B1313" s="63"/>
      <c r="C1313" s="100"/>
    </row>
    <row r="1314" spans="1:3" x14ac:dyDescent="0.2">
      <c r="A1314" s="63"/>
      <c r="B1314" s="63"/>
      <c r="C1314" s="100"/>
    </row>
    <row r="1315" spans="1:3" x14ac:dyDescent="0.2">
      <c r="A1315" s="63"/>
      <c r="B1315" s="63"/>
      <c r="C1315" s="100"/>
    </row>
    <row r="1316" spans="1:3" x14ac:dyDescent="0.2">
      <c r="A1316" s="63"/>
      <c r="B1316" s="63"/>
      <c r="C1316" s="100"/>
    </row>
    <row r="1317" spans="1:3" x14ac:dyDescent="0.2">
      <c r="A1317" s="63"/>
      <c r="B1317" s="63"/>
      <c r="C1317" s="100"/>
    </row>
    <row r="1318" spans="1:3" x14ac:dyDescent="0.2">
      <c r="A1318" s="63"/>
      <c r="B1318" s="63"/>
      <c r="C1318" s="100"/>
    </row>
    <row r="1319" spans="1:3" x14ac:dyDescent="0.2">
      <c r="A1319" s="63"/>
      <c r="B1319" s="63"/>
      <c r="C1319" s="100"/>
    </row>
    <row r="1320" spans="1:3" x14ac:dyDescent="0.2">
      <c r="A1320" s="63"/>
      <c r="B1320" s="63"/>
      <c r="C1320" s="100"/>
    </row>
    <row r="1321" spans="1:3" x14ac:dyDescent="0.2">
      <c r="A1321" s="63"/>
      <c r="B1321" s="63"/>
      <c r="C1321" s="100"/>
    </row>
    <row r="1322" spans="1:3" x14ac:dyDescent="0.2">
      <c r="A1322" s="63"/>
      <c r="B1322" s="63"/>
      <c r="C1322" s="100"/>
    </row>
    <row r="1323" spans="1:3" x14ac:dyDescent="0.2">
      <c r="A1323" s="63"/>
      <c r="B1323" s="63"/>
      <c r="C1323" s="100"/>
    </row>
    <row r="1324" spans="1:3" x14ac:dyDescent="0.2">
      <c r="A1324" s="63"/>
      <c r="B1324" s="63"/>
      <c r="C1324" s="100"/>
    </row>
    <row r="1325" spans="1:3" x14ac:dyDescent="0.2">
      <c r="A1325" s="63"/>
      <c r="B1325" s="63"/>
      <c r="C1325" s="100"/>
    </row>
    <row r="1326" spans="1:3" x14ac:dyDescent="0.2">
      <c r="A1326" s="63"/>
      <c r="B1326" s="63"/>
      <c r="C1326" s="100"/>
    </row>
    <row r="1327" spans="1:3" x14ac:dyDescent="0.2">
      <c r="A1327" s="63"/>
      <c r="B1327" s="63"/>
      <c r="C1327" s="100"/>
    </row>
    <row r="1328" spans="1:3" x14ac:dyDescent="0.2">
      <c r="A1328" s="63"/>
      <c r="B1328" s="63"/>
      <c r="C1328" s="100"/>
    </row>
    <row r="1329" spans="1:3" x14ac:dyDescent="0.2">
      <c r="A1329" s="63"/>
      <c r="B1329" s="63"/>
      <c r="C1329" s="100"/>
    </row>
    <row r="1330" spans="1:3" x14ac:dyDescent="0.2">
      <c r="A1330" s="63"/>
      <c r="B1330" s="63"/>
      <c r="C1330" s="100"/>
    </row>
    <row r="1331" spans="1:3" x14ac:dyDescent="0.2">
      <c r="A1331" s="63"/>
      <c r="B1331" s="63"/>
      <c r="C1331" s="100"/>
    </row>
    <row r="1332" spans="1:3" x14ac:dyDescent="0.2">
      <c r="A1332" s="63"/>
      <c r="B1332" s="63"/>
      <c r="C1332" s="100"/>
    </row>
    <row r="1333" spans="1:3" x14ac:dyDescent="0.2">
      <c r="A1333" s="63"/>
      <c r="B1333" s="63"/>
      <c r="C1333" s="100"/>
    </row>
    <row r="1334" spans="1:3" x14ac:dyDescent="0.2">
      <c r="A1334" s="63"/>
      <c r="B1334" s="63"/>
      <c r="C1334" s="100"/>
    </row>
    <row r="1335" spans="1:3" x14ac:dyDescent="0.2">
      <c r="A1335" s="63"/>
      <c r="B1335" s="63"/>
      <c r="C1335" s="100"/>
    </row>
    <row r="1336" spans="1:3" x14ac:dyDescent="0.2">
      <c r="A1336" s="63"/>
      <c r="B1336" s="63"/>
      <c r="C1336" s="100"/>
    </row>
    <row r="1337" spans="1:3" x14ac:dyDescent="0.2">
      <c r="A1337" s="63"/>
      <c r="B1337" s="63"/>
      <c r="C1337" s="100"/>
    </row>
    <row r="1338" spans="1:3" x14ac:dyDescent="0.2">
      <c r="A1338" s="63"/>
      <c r="B1338" s="63"/>
      <c r="C1338" s="100"/>
    </row>
    <row r="1339" spans="1:3" x14ac:dyDescent="0.2">
      <c r="A1339" s="63"/>
      <c r="B1339" s="63"/>
      <c r="C1339" s="100"/>
    </row>
    <row r="1340" spans="1:3" x14ac:dyDescent="0.2">
      <c r="A1340" s="63"/>
      <c r="B1340" s="63"/>
      <c r="C1340" s="100"/>
    </row>
    <row r="1341" spans="1:3" x14ac:dyDescent="0.2">
      <c r="A1341" s="63"/>
      <c r="B1341" s="63"/>
      <c r="C1341" s="100"/>
    </row>
    <row r="1342" spans="1:3" x14ac:dyDescent="0.2">
      <c r="A1342" s="63"/>
      <c r="B1342" s="63"/>
      <c r="C1342" s="100"/>
    </row>
    <row r="1343" spans="1:3" x14ac:dyDescent="0.2">
      <c r="A1343" s="63"/>
      <c r="B1343" s="63"/>
      <c r="C1343" s="100"/>
    </row>
    <row r="1344" spans="1:3" x14ac:dyDescent="0.2">
      <c r="A1344" s="63"/>
      <c r="B1344" s="63"/>
      <c r="C1344" s="100"/>
    </row>
    <row r="1345" spans="1:3" x14ac:dyDescent="0.2">
      <c r="A1345" s="63"/>
      <c r="B1345" s="63"/>
      <c r="C1345" s="100"/>
    </row>
    <row r="1346" spans="1:3" x14ac:dyDescent="0.2">
      <c r="A1346" s="63"/>
      <c r="B1346" s="63"/>
      <c r="C1346" s="100"/>
    </row>
    <row r="1347" spans="1:3" x14ac:dyDescent="0.2">
      <c r="A1347" s="63"/>
      <c r="B1347" s="63"/>
      <c r="C1347" s="100"/>
    </row>
    <row r="1348" spans="1:3" x14ac:dyDescent="0.2">
      <c r="A1348" s="63"/>
      <c r="B1348" s="63"/>
      <c r="C1348" s="100"/>
    </row>
    <row r="1349" spans="1:3" x14ac:dyDescent="0.2">
      <c r="A1349" s="63"/>
      <c r="B1349" s="63"/>
      <c r="C1349" s="100"/>
    </row>
    <row r="1350" spans="1:3" x14ac:dyDescent="0.2">
      <c r="A1350" s="63"/>
      <c r="B1350" s="63"/>
      <c r="C1350" s="100"/>
    </row>
    <row r="1351" spans="1:3" x14ac:dyDescent="0.2">
      <c r="A1351" s="63"/>
      <c r="B1351" s="63"/>
      <c r="C1351" s="100"/>
    </row>
    <row r="1352" spans="1:3" x14ac:dyDescent="0.2">
      <c r="A1352" s="63"/>
      <c r="B1352" s="63"/>
      <c r="C1352" s="100"/>
    </row>
    <row r="1353" spans="1:3" x14ac:dyDescent="0.2">
      <c r="A1353" s="63"/>
      <c r="B1353" s="63"/>
      <c r="C1353" s="100"/>
    </row>
    <row r="1354" spans="1:3" x14ac:dyDescent="0.2">
      <c r="A1354" s="63"/>
      <c r="B1354" s="63"/>
      <c r="C1354" s="100"/>
    </row>
    <row r="1355" spans="1:3" x14ac:dyDescent="0.2">
      <c r="A1355" s="63"/>
      <c r="B1355" s="63"/>
      <c r="C1355" s="100"/>
    </row>
    <row r="1356" spans="1:3" x14ac:dyDescent="0.2">
      <c r="A1356" s="63"/>
      <c r="B1356" s="63"/>
      <c r="C1356" s="100"/>
    </row>
    <row r="1357" spans="1:3" x14ac:dyDescent="0.2">
      <c r="A1357" s="63"/>
      <c r="B1357" s="63"/>
      <c r="C1357" s="100"/>
    </row>
    <row r="1358" spans="1:3" x14ac:dyDescent="0.2">
      <c r="A1358" s="63"/>
      <c r="B1358" s="63"/>
      <c r="C1358" s="100"/>
    </row>
    <row r="1359" spans="1:3" x14ac:dyDescent="0.2">
      <c r="A1359" s="63"/>
      <c r="B1359" s="63"/>
      <c r="C1359" s="100"/>
    </row>
    <row r="1360" spans="1:3" x14ac:dyDescent="0.2">
      <c r="A1360" s="63"/>
      <c r="B1360" s="63"/>
      <c r="C1360" s="100"/>
    </row>
    <row r="1361" spans="1:3" x14ac:dyDescent="0.2">
      <c r="A1361" s="63"/>
      <c r="B1361" s="63"/>
      <c r="C1361" s="100"/>
    </row>
    <row r="1362" spans="1:3" x14ac:dyDescent="0.2">
      <c r="A1362" s="63"/>
      <c r="B1362" s="63"/>
      <c r="C1362" s="100"/>
    </row>
    <row r="1363" spans="1:3" x14ac:dyDescent="0.2">
      <c r="A1363" s="63"/>
      <c r="B1363" s="63"/>
      <c r="C1363" s="100"/>
    </row>
    <row r="1364" spans="1:3" x14ac:dyDescent="0.2">
      <c r="A1364" s="63"/>
      <c r="B1364" s="63"/>
      <c r="C1364" s="100"/>
    </row>
    <row r="1365" spans="1:3" x14ac:dyDescent="0.2">
      <c r="A1365" s="63"/>
      <c r="B1365" s="63"/>
      <c r="C1365" s="100"/>
    </row>
    <row r="1366" spans="1:3" x14ac:dyDescent="0.2">
      <c r="A1366" s="63"/>
      <c r="B1366" s="63"/>
      <c r="C1366" s="100"/>
    </row>
    <row r="1367" spans="1:3" x14ac:dyDescent="0.2">
      <c r="A1367" s="63"/>
      <c r="B1367" s="63"/>
      <c r="C1367" s="100"/>
    </row>
    <row r="1368" spans="1:3" x14ac:dyDescent="0.2">
      <c r="A1368" s="63"/>
      <c r="B1368" s="63"/>
      <c r="C1368" s="100"/>
    </row>
    <row r="1369" spans="1:3" x14ac:dyDescent="0.2">
      <c r="A1369" s="63"/>
      <c r="B1369" s="63"/>
      <c r="C1369" s="100"/>
    </row>
    <row r="1370" spans="1:3" x14ac:dyDescent="0.2">
      <c r="A1370" s="63"/>
      <c r="B1370" s="63"/>
      <c r="C1370" s="100"/>
    </row>
    <row r="1371" spans="1:3" x14ac:dyDescent="0.2">
      <c r="A1371" s="63"/>
      <c r="B1371" s="63"/>
      <c r="C1371" s="100"/>
    </row>
    <row r="1372" spans="1:3" x14ac:dyDescent="0.2">
      <c r="A1372" s="63"/>
      <c r="B1372" s="63"/>
      <c r="C1372" s="100"/>
    </row>
    <row r="1373" spans="1:3" x14ac:dyDescent="0.2">
      <c r="A1373" s="63"/>
      <c r="B1373" s="63"/>
      <c r="C1373" s="100"/>
    </row>
    <row r="1374" spans="1:3" x14ac:dyDescent="0.2">
      <c r="A1374" s="63"/>
      <c r="B1374" s="63"/>
      <c r="C1374" s="100"/>
    </row>
    <row r="1375" spans="1:3" x14ac:dyDescent="0.2">
      <c r="A1375" s="63"/>
      <c r="B1375" s="63"/>
      <c r="C1375" s="100"/>
    </row>
    <row r="1376" spans="1:3" x14ac:dyDescent="0.2">
      <c r="A1376" s="63"/>
      <c r="B1376" s="63"/>
      <c r="C1376" s="100"/>
    </row>
    <row r="1377" spans="1:3" x14ac:dyDescent="0.2">
      <c r="A1377" s="63"/>
      <c r="B1377" s="63"/>
      <c r="C1377" s="100"/>
    </row>
    <row r="1378" spans="1:3" x14ac:dyDescent="0.2">
      <c r="A1378" s="63"/>
      <c r="B1378" s="63"/>
      <c r="C1378" s="100"/>
    </row>
    <row r="1379" spans="1:3" x14ac:dyDescent="0.2">
      <c r="A1379" s="63"/>
      <c r="B1379" s="63"/>
      <c r="C1379" s="100"/>
    </row>
    <row r="1380" spans="1:3" x14ac:dyDescent="0.2">
      <c r="A1380" s="63"/>
      <c r="B1380" s="63"/>
      <c r="C1380" s="100"/>
    </row>
    <row r="1381" spans="1:3" x14ac:dyDescent="0.2">
      <c r="A1381" s="63"/>
      <c r="B1381" s="63"/>
      <c r="C1381" s="100"/>
    </row>
    <row r="1382" spans="1:3" x14ac:dyDescent="0.2">
      <c r="A1382" s="63"/>
      <c r="B1382" s="63"/>
      <c r="C1382" s="100"/>
    </row>
    <row r="1383" spans="1:3" x14ac:dyDescent="0.2">
      <c r="A1383" s="63"/>
      <c r="B1383" s="63"/>
      <c r="C1383" s="100"/>
    </row>
    <row r="1384" spans="1:3" x14ac:dyDescent="0.2">
      <c r="A1384" s="63"/>
      <c r="B1384" s="63"/>
      <c r="C1384" s="100"/>
    </row>
    <row r="1385" spans="1:3" x14ac:dyDescent="0.2">
      <c r="A1385" s="63"/>
      <c r="B1385" s="63"/>
      <c r="C1385" s="100"/>
    </row>
    <row r="1386" spans="1:3" x14ac:dyDescent="0.2">
      <c r="A1386" s="63"/>
      <c r="B1386" s="63"/>
      <c r="C1386" s="100"/>
    </row>
    <row r="1387" spans="1:3" x14ac:dyDescent="0.2">
      <c r="A1387" s="63"/>
      <c r="B1387" s="63"/>
      <c r="C1387" s="100"/>
    </row>
    <row r="1388" spans="1:3" x14ac:dyDescent="0.2">
      <c r="A1388" s="63"/>
      <c r="B1388" s="63"/>
      <c r="C1388" s="100"/>
    </row>
    <row r="1389" spans="1:3" x14ac:dyDescent="0.2">
      <c r="A1389" s="63"/>
      <c r="B1389" s="63"/>
      <c r="C1389" s="100"/>
    </row>
    <row r="1390" spans="1:3" x14ac:dyDescent="0.2">
      <c r="A1390" s="63"/>
      <c r="B1390" s="63"/>
      <c r="C1390" s="100"/>
    </row>
    <row r="1391" spans="1:3" x14ac:dyDescent="0.2">
      <c r="A1391" s="63"/>
      <c r="B1391" s="63"/>
      <c r="C1391" s="100"/>
    </row>
    <row r="1392" spans="1:3" x14ac:dyDescent="0.2">
      <c r="A1392" s="63"/>
      <c r="B1392" s="63"/>
      <c r="C1392" s="100"/>
    </row>
    <row r="1393" spans="1:3" x14ac:dyDescent="0.2">
      <c r="A1393" s="63"/>
      <c r="B1393" s="63"/>
      <c r="C1393" s="100"/>
    </row>
    <row r="1394" spans="1:3" x14ac:dyDescent="0.2">
      <c r="A1394" s="63"/>
      <c r="B1394" s="63"/>
      <c r="C1394" s="100"/>
    </row>
    <row r="1395" spans="1:3" x14ac:dyDescent="0.2">
      <c r="A1395" s="63"/>
      <c r="B1395" s="63"/>
      <c r="C1395" s="100"/>
    </row>
    <row r="1396" spans="1:3" x14ac:dyDescent="0.2">
      <c r="A1396" s="63"/>
      <c r="B1396" s="63"/>
      <c r="C1396" s="100"/>
    </row>
    <row r="1397" spans="1:3" x14ac:dyDescent="0.2">
      <c r="A1397" s="63"/>
      <c r="B1397" s="63"/>
      <c r="C1397" s="100"/>
    </row>
    <row r="1398" spans="1:3" x14ac:dyDescent="0.2">
      <c r="A1398" s="63"/>
      <c r="B1398" s="63"/>
      <c r="C1398" s="100"/>
    </row>
    <row r="1399" spans="1:3" x14ac:dyDescent="0.2">
      <c r="A1399" s="63"/>
      <c r="B1399" s="63"/>
      <c r="C1399" s="100"/>
    </row>
    <row r="1400" spans="1:3" x14ac:dyDescent="0.2">
      <c r="A1400" s="63"/>
      <c r="B1400" s="63"/>
      <c r="C1400" s="100"/>
    </row>
    <row r="1401" spans="1:3" x14ac:dyDescent="0.2">
      <c r="A1401" s="63"/>
      <c r="B1401" s="63"/>
      <c r="C1401" s="100"/>
    </row>
    <row r="1402" spans="1:3" x14ac:dyDescent="0.2">
      <c r="A1402" s="63"/>
      <c r="B1402" s="63"/>
      <c r="C1402" s="100"/>
    </row>
    <row r="1403" spans="1:3" x14ac:dyDescent="0.2">
      <c r="A1403" s="63"/>
      <c r="B1403" s="63"/>
      <c r="C1403" s="100"/>
    </row>
    <row r="1404" spans="1:3" x14ac:dyDescent="0.2">
      <c r="A1404" s="63"/>
      <c r="B1404" s="63"/>
      <c r="C1404" s="100"/>
    </row>
    <row r="1405" spans="1:3" x14ac:dyDescent="0.2">
      <c r="A1405" s="63"/>
      <c r="B1405" s="63"/>
      <c r="C1405" s="100"/>
    </row>
    <row r="1406" spans="1:3" x14ac:dyDescent="0.2">
      <c r="A1406" s="63"/>
      <c r="B1406" s="63"/>
      <c r="C1406" s="100"/>
    </row>
    <row r="1407" spans="1:3" x14ac:dyDescent="0.2">
      <c r="A1407" s="63"/>
      <c r="B1407" s="63"/>
      <c r="C1407" s="100"/>
    </row>
    <row r="1408" spans="1:3" x14ac:dyDescent="0.2">
      <c r="A1408" s="63"/>
      <c r="B1408" s="63"/>
      <c r="C1408" s="100"/>
    </row>
    <row r="1409" spans="1:3" x14ac:dyDescent="0.2">
      <c r="A1409" s="63"/>
      <c r="B1409" s="63"/>
      <c r="C1409" s="100"/>
    </row>
    <row r="1410" spans="1:3" x14ac:dyDescent="0.2">
      <c r="A1410" s="63"/>
      <c r="B1410" s="63"/>
      <c r="C1410" s="100"/>
    </row>
    <row r="1411" spans="1:3" x14ac:dyDescent="0.2">
      <c r="A1411" s="63"/>
      <c r="B1411" s="63"/>
      <c r="C1411" s="100"/>
    </row>
    <row r="1412" spans="1:3" x14ac:dyDescent="0.2">
      <c r="A1412" s="63"/>
      <c r="B1412" s="63"/>
      <c r="C1412" s="100"/>
    </row>
    <row r="1413" spans="1:3" x14ac:dyDescent="0.2">
      <c r="A1413" s="63"/>
      <c r="B1413" s="63"/>
      <c r="C1413" s="100"/>
    </row>
    <row r="1414" spans="1:3" x14ac:dyDescent="0.2">
      <c r="A1414" s="63"/>
      <c r="B1414" s="63"/>
      <c r="C1414" s="100"/>
    </row>
    <row r="1415" spans="1:3" x14ac:dyDescent="0.2">
      <c r="A1415" s="63"/>
      <c r="B1415" s="63"/>
      <c r="C1415" s="100"/>
    </row>
    <row r="1416" spans="1:3" x14ac:dyDescent="0.2">
      <c r="A1416" s="63"/>
      <c r="B1416" s="63"/>
      <c r="C1416" s="100"/>
    </row>
    <row r="1417" spans="1:3" x14ac:dyDescent="0.2">
      <c r="A1417" s="63"/>
      <c r="B1417" s="63"/>
      <c r="C1417" s="100"/>
    </row>
    <row r="1418" spans="1:3" x14ac:dyDescent="0.2">
      <c r="A1418" s="63"/>
      <c r="B1418" s="63"/>
      <c r="C1418" s="100"/>
    </row>
    <row r="1419" spans="1:3" x14ac:dyDescent="0.2">
      <c r="A1419" s="63"/>
      <c r="B1419" s="63"/>
      <c r="C1419" s="100"/>
    </row>
    <row r="1420" spans="1:3" x14ac:dyDescent="0.2">
      <c r="A1420" s="63"/>
      <c r="B1420" s="63"/>
      <c r="C1420" s="100"/>
    </row>
    <row r="1421" spans="1:3" x14ac:dyDescent="0.2">
      <c r="A1421" s="63"/>
      <c r="B1421" s="63"/>
      <c r="C1421" s="100"/>
    </row>
    <row r="1422" spans="1:3" x14ac:dyDescent="0.2">
      <c r="A1422" s="63"/>
      <c r="B1422" s="63"/>
      <c r="C1422" s="100"/>
    </row>
    <row r="1423" spans="1:3" x14ac:dyDescent="0.2">
      <c r="A1423" s="63"/>
      <c r="B1423" s="63"/>
      <c r="C1423" s="100"/>
    </row>
    <row r="1424" spans="1:3" x14ac:dyDescent="0.2">
      <c r="A1424" s="63"/>
      <c r="B1424" s="63"/>
      <c r="C1424" s="100"/>
    </row>
    <row r="1425" spans="1:3" x14ac:dyDescent="0.2">
      <c r="A1425" s="63"/>
      <c r="B1425" s="63"/>
      <c r="C1425" s="100"/>
    </row>
    <row r="1426" spans="1:3" x14ac:dyDescent="0.2">
      <c r="A1426" s="63"/>
      <c r="B1426" s="63"/>
      <c r="C1426" s="100"/>
    </row>
    <row r="1427" spans="1:3" x14ac:dyDescent="0.2">
      <c r="A1427" s="63"/>
      <c r="B1427" s="63"/>
      <c r="C1427" s="100"/>
    </row>
    <row r="1428" spans="1:3" x14ac:dyDescent="0.2">
      <c r="A1428" s="63"/>
      <c r="B1428" s="63"/>
      <c r="C1428" s="100"/>
    </row>
    <row r="1429" spans="1:3" x14ac:dyDescent="0.2">
      <c r="A1429" s="63"/>
      <c r="B1429" s="63"/>
      <c r="C1429" s="100"/>
    </row>
    <row r="1430" spans="1:3" x14ac:dyDescent="0.2">
      <c r="A1430" s="63"/>
      <c r="B1430" s="63"/>
      <c r="C1430" s="100"/>
    </row>
    <row r="1431" spans="1:3" x14ac:dyDescent="0.2">
      <c r="A1431" s="63"/>
      <c r="B1431" s="63"/>
      <c r="C1431" s="100"/>
    </row>
    <row r="1432" spans="1:3" x14ac:dyDescent="0.2">
      <c r="A1432" s="63"/>
      <c r="B1432" s="63"/>
      <c r="C1432" s="100"/>
    </row>
    <row r="1433" spans="1:3" x14ac:dyDescent="0.2">
      <c r="A1433" s="63"/>
      <c r="B1433" s="63"/>
      <c r="C1433" s="100"/>
    </row>
    <row r="1434" spans="1:3" x14ac:dyDescent="0.2">
      <c r="A1434" s="63"/>
      <c r="B1434" s="63"/>
      <c r="C1434" s="100"/>
    </row>
    <row r="1435" spans="1:3" x14ac:dyDescent="0.2">
      <c r="A1435" s="63"/>
      <c r="B1435" s="63"/>
      <c r="C1435" s="100"/>
    </row>
    <row r="1436" spans="1:3" x14ac:dyDescent="0.2">
      <c r="A1436" s="63"/>
      <c r="B1436" s="63"/>
      <c r="C1436" s="100"/>
    </row>
    <row r="1437" spans="1:3" x14ac:dyDescent="0.2">
      <c r="A1437" s="63"/>
      <c r="B1437" s="63"/>
      <c r="C1437" s="100"/>
    </row>
    <row r="1438" spans="1:3" x14ac:dyDescent="0.2">
      <c r="A1438" s="63"/>
      <c r="B1438" s="63"/>
      <c r="C1438" s="100"/>
    </row>
    <row r="1439" spans="1:3" x14ac:dyDescent="0.2">
      <c r="A1439" s="63"/>
      <c r="B1439" s="63"/>
      <c r="C1439" s="100"/>
    </row>
    <row r="1440" spans="1:3" x14ac:dyDescent="0.2">
      <c r="A1440" s="63"/>
      <c r="B1440" s="63"/>
      <c r="C1440" s="100"/>
    </row>
    <row r="1441" spans="1:3" x14ac:dyDescent="0.2">
      <c r="A1441" s="63"/>
      <c r="B1441" s="63"/>
      <c r="C1441" s="100"/>
    </row>
    <row r="1442" spans="1:3" x14ac:dyDescent="0.2">
      <c r="A1442" s="63"/>
      <c r="B1442" s="63"/>
      <c r="C1442" s="100"/>
    </row>
    <row r="1443" spans="1:3" x14ac:dyDescent="0.2">
      <c r="A1443" s="63"/>
      <c r="B1443" s="63"/>
      <c r="C1443" s="100"/>
    </row>
    <row r="1444" spans="1:3" x14ac:dyDescent="0.2">
      <c r="A1444" s="63"/>
      <c r="B1444" s="63"/>
      <c r="C1444" s="100"/>
    </row>
    <row r="1445" spans="1:3" x14ac:dyDescent="0.2">
      <c r="A1445" s="63"/>
      <c r="B1445" s="63"/>
      <c r="C1445" s="100"/>
    </row>
    <row r="1446" spans="1:3" x14ac:dyDescent="0.2">
      <c r="A1446" s="63"/>
      <c r="B1446" s="63"/>
      <c r="C1446" s="100"/>
    </row>
    <row r="1447" spans="1:3" x14ac:dyDescent="0.2">
      <c r="A1447" s="63"/>
      <c r="B1447" s="63"/>
      <c r="C1447" s="100"/>
    </row>
    <row r="1448" spans="1:3" x14ac:dyDescent="0.2">
      <c r="A1448" s="63"/>
      <c r="B1448" s="63"/>
      <c r="C1448" s="100"/>
    </row>
    <row r="1449" spans="1:3" x14ac:dyDescent="0.2">
      <c r="A1449" s="63"/>
      <c r="B1449" s="63"/>
      <c r="C1449" s="100"/>
    </row>
    <row r="1450" spans="1:3" x14ac:dyDescent="0.2">
      <c r="A1450" s="63"/>
      <c r="B1450" s="63"/>
      <c r="C1450" s="100"/>
    </row>
    <row r="1451" spans="1:3" x14ac:dyDescent="0.2">
      <c r="A1451" s="63"/>
      <c r="B1451" s="63"/>
      <c r="C1451" s="100"/>
    </row>
    <row r="1452" spans="1:3" x14ac:dyDescent="0.2">
      <c r="A1452" s="63"/>
      <c r="B1452" s="63"/>
      <c r="C1452" s="100"/>
    </row>
    <row r="1453" spans="1:3" x14ac:dyDescent="0.2">
      <c r="A1453" s="63"/>
      <c r="B1453" s="63"/>
      <c r="C1453" s="100"/>
    </row>
    <row r="1454" spans="1:3" x14ac:dyDescent="0.2">
      <c r="A1454" s="63"/>
      <c r="B1454" s="63"/>
      <c r="C1454" s="100"/>
    </row>
    <row r="1455" spans="1:3" x14ac:dyDescent="0.2">
      <c r="A1455" s="63"/>
      <c r="B1455" s="63"/>
      <c r="C1455" s="100"/>
    </row>
    <row r="1456" spans="1:3" x14ac:dyDescent="0.2">
      <c r="A1456" s="63"/>
      <c r="B1456" s="63"/>
      <c r="C1456" s="100"/>
    </row>
    <row r="1457" spans="1:3" x14ac:dyDescent="0.2">
      <c r="A1457" s="63"/>
      <c r="B1457" s="63"/>
      <c r="C1457" s="100"/>
    </row>
    <row r="1458" spans="1:3" x14ac:dyDescent="0.2">
      <c r="A1458" s="63"/>
      <c r="B1458" s="63"/>
      <c r="C1458" s="100"/>
    </row>
    <row r="1459" spans="1:3" x14ac:dyDescent="0.2">
      <c r="A1459" s="63"/>
      <c r="B1459" s="63"/>
      <c r="C1459" s="100"/>
    </row>
    <row r="1460" spans="1:3" x14ac:dyDescent="0.2">
      <c r="A1460" s="63"/>
      <c r="B1460" s="63"/>
      <c r="C1460" s="100"/>
    </row>
    <row r="1461" spans="1:3" x14ac:dyDescent="0.2">
      <c r="A1461" s="63"/>
      <c r="B1461" s="63"/>
      <c r="C1461" s="100"/>
    </row>
    <row r="1462" spans="1:3" x14ac:dyDescent="0.2">
      <c r="A1462" s="63"/>
      <c r="B1462" s="63"/>
      <c r="C1462" s="100"/>
    </row>
    <row r="1463" spans="1:3" x14ac:dyDescent="0.2">
      <c r="A1463" s="63"/>
      <c r="B1463" s="63"/>
      <c r="C1463" s="100"/>
    </row>
    <row r="1464" spans="1:3" x14ac:dyDescent="0.2">
      <c r="A1464" s="63"/>
      <c r="B1464" s="63"/>
      <c r="C1464" s="100"/>
    </row>
    <row r="1465" spans="1:3" x14ac:dyDescent="0.2">
      <c r="A1465" s="63"/>
      <c r="B1465" s="63"/>
      <c r="C1465" s="100"/>
    </row>
    <row r="1466" spans="1:3" x14ac:dyDescent="0.2">
      <c r="A1466" s="63"/>
      <c r="B1466" s="63"/>
      <c r="C1466" s="100"/>
    </row>
    <row r="1467" spans="1:3" x14ac:dyDescent="0.2">
      <c r="A1467" s="63"/>
      <c r="B1467" s="63"/>
      <c r="C1467" s="100"/>
    </row>
    <row r="1468" spans="1:3" x14ac:dyDescent="0.2">
      <c r="A1468" s="63"/>
      <c r="B1468" s="63"/>
      <c r="C1468" s="100"/>
    </row>
    <row r="1469" spans="1:3" x14ac:dyDescent="0.2">
      <c r="A1469" s="63"/>
      <c r="B1469" s="63"/>
      <c r="C1469" s="100"/>
    </row>
    <row r="1470" spans="1:3" x14ac:dyDescent="0.2">
      <c r="A1470" s="63"/>
      <c r="B1470" s="63"/>
      <c r="C1470" s="100"/>
    </row>
    <row r="1471" spans="1:3" x14ac:dyDescent="0.2">
      <c r="A1471" s="63"/>
      <c r="B1471" s="63"/>
      <c r="C1471" s="100"/>
    </row>
    <row r="1472" spans="1:3" x14ac:dyDescent="0.2">
      <c r="A1472" s="63"/>
      <c r="B1472" s="63"/>
      <c r="C1472" s="100"/>
    </row>
    <row r="1473" spans="1:3" x14ac:dyDescent="0.2">
      <c r="A1473" s="63"/>
      <c r="B1473" s="63"/>
      <c r="C1473" s="100"/>
    </row>
    <row r="1474" spans="1:3" x14ac:dyDescent="0.2">
      <c r="A1474" s="63"/>
      <c r="B1474" s="63"/>
      <c r="C1474" s="100"/>
    </row>
    <row r="1475" spans="1:3" x14ac:dyDescent="0.2">
      <c r="A1475" s="63"/>
      <c r="B1475" s="63"/>
      <c r="C1475" s="100"/>
    </row>
    <row r="1476" spans="1:3" x14ac:dyDescent="0.2">
      <c r="A1476" s="63"/>
      <c r="B1476" s="63"/>
      <c r="C1476" s="100"/>
    </row>
    <row r="1477" spans="1:3" x14ac:dyDescent="0.2">
      <c r="A1477" s="63"/>
      <c r="B1477" s="63"/>
      <c r="C1477" s="100"/>
    </row>
    <row r="1478" spans="1:3" x14ac:dyDescent="0.2">
      <c r="A1478" s="63"/>
      <c r="B1478" s="63"/>
      <c r="C1478" s="100"/>
    </row>
    <row r="1479" spans="1:3" x14ac:dyDescent="0.2">
      <c r="A1479" s="63"/>
      <c r="B1479" s="63"/>
      <c r="C1479" s="100"/>
    </row>
    <row r="1480" spans="1:3" x14ac:dyDescent="0.2">
      <c r="A1480" s="63"/>
      <c r="B1480" s="63"/>
      <c r="C1480" s="100"/>
    </row>
    <row r="1481" spans="1:3" x14ac:dyDescent="0.2">
      <c r="A1481" s="63"/>
      <c r="B1481" s="63"/>
      <c r="C1481" s="100"/>
    </row>
    <row r="1482" spans="1:3" x14ac:dyDescent="0.2">
      <c r="A1482" s="63"/>
      <c r="B1482" s="63"/>
      <c r="C1482" s="100"/>
    </row>
    <row r="1483" spans="1:3" x14ac:dyDescent="0.2">
      <c r="A1483" s="63"/>
      <c r="B1483" s="63"/>
      <c r="C1483" s="100"/>
    </row>
    <row r="1484" spans="1:3" x14ac:dyDescent="0.2">
      <c r="A1484" s="63"/>
      <c r="B1484" s="63"/>
      <c r="C1484" s="100"/>
    </row>
    <row r="1485" spans="1:3" x14ac:dyDescent="0.2">
      <c r="A1485" s="63"/>
      <c r="B1485" s="63"/>
      <c r="C1485" s="100"/>
    </row>
    <row r="1486" spans="1:3" x14ac:dyDescent="0.2">
      <c r="A1486" s="63"/>
      <c r="B1486" s="63"/>
      <c r="C1486" s="100"/>
    </row>
    <row r="1487" spans="1:3" x14ac:dyDescent="0.2">
      <c r="A1487" s="63"/>
      <c r="B1487" s="63"/>
      <c r="C1487" s="100"/>
    </row>
    <row r="1488" spans="1:3" x14ac:dyDescent="0.2">
      <c r="A1488" s="63"/>
      <c r="B1488" s="63"/>
      <c r="C1488" s="100"/>
    </row>
    <row r="1489" spans="1:3" x14ac:dyDescent="0.2">
      <c r="A1489" s="63"/>
      <c r="B1489" s="63"/>
      <c r="C1489" s="100"/>
    </row>
    <row r="1490" spans="1:3" x14ac:dyDescent="0.2">
      <c r="A1490" s="63"/>
      <c r="B1490" s="63"/>
      <c r="C1490" s="100"/>
    </row>
    <row r="1491" spans="1:3" x14ac:dyDescent="0.2">
      <c r="A1491" s="63"/>
      <c r="B1491" s="63"/>
      <c r="C1491" s="100"/>
    </row>
    <row r="1492" spans="1:3" x14ac:dyDescent="0.2">
      <c r="A1492" s="63"/>
      <c r="B1492" s="63"/>
      <c r="C1492" s="100"/>
    </row>
    <row r="1493" spans="1:3" x14ac:dyDescent="0.2">
      <c r="A1493" s="63"/>
      <c r="B1493" s="63"/>
      <c r="C1493" s="100"/>
    </row>
    <row r="1494" spans="1:3" x14ac:dyDescent="0.2">
      <c r="A1494" s="63"/>
      <c r="B1494" s="63"/>
      <c r="C1494" s="100"/>
    </row>
    <row r="1495" spans="1:3" x14ac:dyDescent="0.2">
      <c r="A1495" s="63"/>
      <c r="B1495" s="63"/>
      <c r="C1495" s="100"/>
    </row>
    <row r="1496" spans="1:3" x14ac:dyDescent="0.2">
      <c r="A1496" s="63"/>
      <c r="B1496" s="63"/>
      <c r="C1496" s="100"/>
    </row>
    <row r="1497" spans="1:3" x14ac:dyDescent="0.2">
      <c r="A1497" s="63"/>
      <c r="B1497" s="63"/>
      <c r="C1497" s="100"/>
    </row>
    <row r="1498" spans="1:3" x14ac:dyDescent="0.2">
      <c r="A1498" s="63"/>
      <c r="B1498" s="63"/>
      <c r="C1498" s="100"/>
    </row>
    <row r="1499" spans="1:3" x14ac:dyDescent="0.2">
      <c r="A1499" s="63"/>
      <c r="B1499" s="63"/>
      <c r="C1499" s="100"/>
    </row>
    <row r="1500" spans="1:3" x14ac:dyDescent="0.2">
      <c r="A1500" s="63"/>
      <c r="B1500" s="63"/>
      <c r="C1500" s="100"/>
    </row>
    <row r="1501" spans="1:3" x14ac:dyDescent="0.2">
      <c r="A1501" s="63"/>
      <c r="B1501" s="63"/>
      <c r="C1501" s="100"/>
    </row>
    <row r="1502" spans="1:3" x14ac:dyDescent="0.2">
      <c r="A1502" s="63"/>
      <c r="B1502" s="63"/>
      <c r="C1502" s="100"/>
    </row>
    <row r="1503" spans="1:3" x14ac:dyDescent="0.2">
      <c r="A1503" s="63"/>
      <c r="B1503" s="63"/>
      <c r="C1503" s="100"/>
    </row>
    <row r="1504" spans="1:3" x14ac:dyDescent="0.2">
      <c r="A1504" s="63"/>
      <c r="B1504" s="63"/>
      <c r="C1504" s="100"/>
    </row>
    <row r="1505" spans="1:3" x14ac:dyDescent="0.2">
      <c r="A1505" s="63"/>
      <c r="B1505" s="63"/>
      <c r="C1505" s="100"/>
    </row>
    <row r="1506" spans="1:3" x14ac:dyDescent="0.2">
      <c r="A1506" s="63"/>
      <c r="B1506" s="63"/>
      <c r="C1506" s="100"/>
    </row>
    <row r="1507" spans="1:3" x14ac:dyDescent="0.2">
      <c r="A1507" s="63"/>
      <c r="B1507" s="63"/>
      <c r="C1507" s="100"/>
    </row>
    <row r="1508" spans="1:3" x14ac:dyDescent="0.2">
      <c r="A1508" s="63"/>
      <c r="B1508" s="63"/>
      <c r="C1508" s="100"/>
    </row>
    <row r="1509" spans="1:3" x14ac:dyDescent="0.2">
      <c r="A1509" s="63"/>
      <c r="B1509" s="63"/>
      <c r="C1509" s="100"/>
    </row>
    <row r="1510" spans="1:3" x14ac:dyDescent="0.2">
      <c r="A1510" s="63"/>
      <c r="B1510" s="63"/>
      <c r="C1510" s="100"/>
    </row>
    <row r="1511" spans="1:3" x14ac:dyDescent="0.2">
      <c r="A1511" s="63"/>
      <c r="B1511" s="63"/>
      <c r="C1511" s="100"/>
    </row>
    <row r="1512" spans="1:3" x14ac:dyDescent="0.2">
      <c r="A1512" s="63"/>
      <c r="B1512" s="63"/>
      <c r="C1512" s="100"/>
    </row>
    <row r="1513" spans="1:3" x14ac:dyDescent="0.2">
      <c r="A1513" s="63"/>
      <c r="B1513" s="63"/>
      <c r="C1513" s="100"/>
    </row>
    <row r="1514" spans="1:3" x14ac:dyDescent="0.2">
      <c r="A1514" s="63"/>
      <c r="B1514" s="63"/>
      <c r="C1514" s="100"/>
    </row>
    <row r="1515" spans="1:3" x14ac:dyDescent="0.2">
      <c r="A1515" s="63"/>
      <c r="B1515" s="63"/>
      <c r="C1515" s="100"/>
    </row>
    <row r="1516" spans="1:3" x14ac:dyDescent="0.2">
      <c r="A1516" s="63"/>
      <c r="B1516" s="63"/>
      <c r="C1516" s="100"/>
    </row>
    <row r="1517" spans="1:3" x14ac:dyDescent="0.2">
      <c r="A1517" s="63"/>
      <c r="B1517" s="63"/>
      <c r="C1517" s="100"/>
    </row>
    <row r="1518" spans="1:3" x14ac:dyDescent="0.2">
      <c r="A1518" s="63"/>
      <c r="B1518" s="63"/>
      <c r="C1518" s="100"/>
    </row>
    <row r="1519" spans="1:3" x14ac:dyDescent="0.2">
      <c r="A1519" s="63"/>
      <c r="B1519" s="63"/>
      <c r="C1519" s="100"/>
    </row>
    <row r="1520" spans="1:3" x14ac:dyDescent="0.2">
      <c r="A1520" s="63"/>
      <c r="B1520" s="63"/>
      <c r="C1520" s="100"/>
    </row>
    <row r="1521" spans="1:3" x14ac:dyDescent="0.2">
      <c r="A1521" s="63"/>
      <c r="B1521" s="63"/>
      <c r="C1521" s="100"/>
    </row>
    <row r="1522" spans="1:3" x14ac:dyDescent="0.2">
      <c r="A1522" s="63"/>
      <c r="B1522" s="63"/>
      <c r="C1522" s="100"/>
    </row>
    <row r="1523" spans="1:3" x14ac:dyDescent="0.2">
      <c r="A1523" s="63"/>
      <c r="B1523" s="63"/>
      <c r="C1523" s="100"/>
    </row>
    <row r="1524" spans="1:3" x14ac:dyDescent="0.2">
      <c r="A1524" s="63"/>
      <c r="B1524" s="63"/>
      <c r="C1524" s="100"/>
    </row>
    <row r="1525" spans="1:3" x14ac:dyDescent="0.2">
      <c r="A1525" s="63"/>
      <c r="B1525" s="63"/>
      <c r="C1525" s="100"/>
    </row>
    <row r="1526" spans="1:3" x14ac:dyDescent="0.2">
      <c r="A1526" s="63"/>
      <c r="B1526" s="63"/>
      <c r="C1526" s="100"/>
    </row>
    <row r="1527" spans="1:3" x14ac:dyDescent="0.2">
      <c r="A1527" s="63"/>
      <c r="B1527" s="63"/>
      <c r="C1527" s="100"/>
    </row>
    <row r="1528" spans="1:3" x14ac:dyDescent="0.2">
      <c r="A1528" s="63"/>
      <c r="B1528" s="63"/>
      <c r="C1528" s="100"/>
    </row>
    <row r="1529" spans="1:3" x14ac:dyDescent="0.2">
      <c r="A1529" s="63"/>
      <c r="B1529" s="63"/>
      <c r="C1529" s="100"/>
    </row>
    <row r="1530" spans="1:3" x14ac:dyDescent="0.2">
      <c r="A1530" s="63"/>
      <c r="B1530" s="63"/>
      <c r="C1530" s="100"/>
    </row>
    <row r="1531" spans="1:3" x14ac:dyDescent="0.2">
      <c r="A1531" s="63"/>
      <c r="B1531" s="63"/>
      <c r="C1531" s="100"/>
    </row>
    <row r="1532" spans="1:3" x14ac:dyDescent="0.2">
      <c r="A1532" s="63"/>
      <c r="B1532" s="63"/>
      <c r="C1532" s="100"/>
    </row>
    <row r="1533" spans="1:3" x14ac:dyDescent="0.2">
      <c r="A1533" s="63"/>
      <c r="B1533" s="63"/>
      <c r="C1533" s="100"/>
    </row>
    <row r="1534" spans="1:3" x14ac:dyDescent="0.2">
      <c r="A1534" s="63"/>
      <c r="B1534" s="63"/>
      <c r="C1534" s="100"/>
    </row>
    <row r="1535" spans="1:3" x14ac:dyDescent="0.2">
      <c r="A1535" s="63"/>
      <c r="B1535" s="63"/>
      <c r="C1535" s="100"/>
    </row>
    <row r="1536" spans="1:3" x14ac:dyDescent="0.2">
      <c r="A1536" s="63"/>
      <c r="B1536" s="63"/>
      <c r="C1536" s="100"/>
    </row>
    <row r="1537" spans="1:3" x14ac:dyDescent="0.2">
      <c r="A1537" s="63"/>
      <c r="B1537" s="63"/>
      <c r="C1537" s="100"/>
    </row>
    <row r="1538" spans="1:3" x14ac:dyDescent="0.2">
      <c r="A1538" s="63"/>
      <c r="B1538" s="63"/>
      <c r="C1538" s="100"/>
    </row>
    <row r="1539" spans="1:3" x14ac:dyDescent="0.2">
      <c r="A1539" s="63"/>
      <c r="B1539" s="63"/>
      <c r="C1539" s="100"/>
    </row>
    <row r="1540" spans="1:3" x14ac:dyDescent="0.2">
      <c r="A1540" s="63"/>
      <c r="B1540" s="63"/>
      <c r="C1540" s="100"/>
    </row>
    <row r="1541" spans="1:3" x14ac:dyDescent="0.2">
      <c r="A1541" s="63"/>
      <c r="B1541" s="63"/>
      <c r="C1541" s="100"/>
    </row>
    <row r="1542" spans="1:3" x14ac:dyDescent="0.2">
      <c r="A1542" s="63"/>
      <c r="B1542" s="63"/>
      <c r="C1542" s="100"/>
    </row>
    <row r="1543" spans="1:3" x14ac:dyDescent="0.2">
      <c r="A1543" s="63"/>
      <c r="B1543" s="63"/>
      <c r="C1543" s="100"/>
    </row>
    <row r="1544" spans="1:3" x14ac:dyDescent="0.2">
      <c r="A1544" s="63"/>
      <c r="B1544" s="63"/>
      <c r="C1544" s="100"/>
    </row>
    <row r="1545" spans="1:3" x14ac:dyDescent="0.2">
      <c r="A1545" s="63"/>
      <c r="B1545" s="63"/>
      <c r="C1545" s="100"/>
    </row>
    <row r="1546" spans="1:3" x14ac:dyDescent="0.2">
      <c r="A1546" s="63"/>
      <c r="B1546" s="63"/>
      <c r="C1546" s="100"/>
    </row>
    <row r="1547" spans="1:3" x14ac:dyDescent="0.2">
      <c r="A1547" s="63"/>
      <c r="B1547" s="63"/>
      <c r="C1547" s="100"/>
    </row>
    <row r="1548" spans="1:3" x14ac:dyDescent="0.2">
      <c r="A1548" s="63"/>
      <c r="B1548" s="63"/>
      <c r="C1548" s="100"/>
    </row>
    <row r="1549" spans="1:3" x14ac:dyDescent="0.2">
      <c r="A1549" s="63"/>
      <c r="B1549" s="63"/>
      <c r="C1549" s="100"/>
    </row>
    <row r="1550" spans="1:3" x14ac:dyDescent="0.2">
      <c r="A1550" s="63"/>
      <c r="B1550" s="63"/>
      <c r="C1550" s="100"/>
    </row>
    <row r="1551" spans="1:3" x14ac:dyDescent="0.2">
      <c r="A1551" s="63"/>
      <c r="B1551" s="63"/>
      <c r="C1551" s="100"/>
    </row>
    <row r="1552" spans="1:3" x14ac:dyDescent="0.2">
      <c r="A1552" s="63"/>
      <c r="B1552" s="63"/>
      <c r="C1552" s="100"/>
    </row>
    <row r="1553" spans="1:3" x14ac:dyDescent="0.2">
      <c r="A1553" s="63"/>
      <c r="B1553" s="63"/>
      <c r="C1553" s="100"/>
    </row>
    <row r="1554" spans="1:3" x14ac:dyDescent="0.2">
      <c r="A1554" s="63"/>
      <c r="B1554" s="63"/>
      <c r="C1554" s="100"/>
    </row>
    <row r="1555" spans="1:3" x14ac:dyDescent="0.2">
      <c r="A1555" s="63"/>
      <c r="B1555" s="63"/>
      <c r="C1555" s="100"/>
    </row>
    <row r="1556" spans="1:3" x14ac:dyDescent="0.2">
      <c r="A1556" s="63"/>
      <c r="B1556" s="63"/>
      <c r="C1556" s="100"/>
    </row>
    <row r="1557" spans="1:3" x14ac:dyDescent="0.2">
      <c r="A1557" s="63"/>
      <c r="B1557" s="63"/>
      <c r="C1557" s="100"/>
    </row>
    <row r="1558" spans="1:3" x14ac:dyDescent="0.2">
      <c r="A1558" s="63"/>
      <c r="B1558" s="63"/>
      <c r="C1558" s="100"/>
    </row>
    <row r="1559" spans="1:3" x14ac:dyDescent="0.2">
      <c r="A1559" s="63"/>
      <c r="B1559" s="63"/>
      <c r="C1559" s="100"/>
    </row>
    <row r="1560" spans="1:3" x14ac:dyDescent="0.2">
      <c r="A1560" s="63"/>
      <c r="B1560" s="63"/>
      <c r="C1560" s="100"/>
    </row>
    <row r="1561" spans="1:3" x14ac:dyDescent="0.2">
      <c r="A1561" s="63"/>
      <c r="B1561" s="63"/>
      <c r="C1561" s="100"/>
    </row>
    <row r="1562" spans="1:3" x14ac:dyDescent="0.2">
      <c r="A1562" s="63"/>
      <c r="B1562" s="63"/>
      <c r="C1562" s="100"/>
    </row>
    <row r="1563" spans="1:3" x14ac:dyDescent="0.2">
      <c r="A1563" s="63"/>
      <c r="B1563" s="63"/>
      <c r="C1563" s="100"/>
    </row>
    <row r="1564" spans="1:3" x14ac:dyDescent="0.2">
      <c r="A1564" s="63"/>
      <c r="B1564" s="63"/>
      <c r="C1564" s="100"/>
    </row>
    <row r="1565" spans="1:3" x14ac:dyDescent="0.2">
      <c r="A1565" s="63"/>
      <c r="B1565" s="63"/>
      <c r="C1565" s="100"/>
    </row>
    <row r="1566" spans="1:3" x14ac:dyDescent="0.2">
      <c r="A1566" s="63"/>
      <c r="B1566" s="63"/>
      <c r="C1566" s="100"/>
    </row>
    <row r="1567" spans="1:3" x14ac:dyDescent="0.2">
      <c r="A1567" s="63"/>
      <c r="B1567" s="63"/>
      <c r="C1567" s="100"/>
    </row>
    <row r="1568" spans="1:3" x14ac:dyDescent="0.2">
      <c r="A1568" s="63"/>
      <c r="B1568" s="63"/>
      <c r="C1568" s="100"/>
    </row>
    <row r="1569" spans="1:3" x14ac:dyDescent="0.2">
      <c r="A1569" s="63"/>
      <c r="B1569" s="63"/>
      <c r="C1569" s="100"/>
    </row>
    <row r="1570" spans="1:3" x14ac:dyDescent="0.2">
      <c r="A1570" s="63"/>
      <c r="B1570" s="63"/>
      <c r="C1570" s="100"/>
    </row>
    <row r="1571" spans="1:3" x14ac:dyDescent="0.2">
      <c r="A1571" s="63"/>
      <c r="B1571" s="63"/>
      <c r="C1571" s="100"/>
    </row>
    <row r="1572" spans="1:3" x14ac:dyDescent="0.2">
      <c r="A1572" s="63"/>
      <c r="B1572" s="63"/>
      <c r="C1572" s="100"/>
    </row>
    <row r="1573" spans="1:3" x14ac:dyDescent="0.2">
      <c r="A1573" s="63"/>
      <c r="B1573" s="63"/>
      <c r="C1573" s="100"/>
    </row>
    <row r="1574" spans="1:3" x14ac:dyDescent="0.2">
      <c r="A1574" s="63"/>
      <c r="B1574" s="63"/>
      <c r="C1574" s="100"/>
    </row>
    <row r="1575" spans="1:3" x14ac:dyDescent="0.2">
      <c r="A1575" s="63"/>
      <c r="B1575" s="63"/>
      <c r="C1575" s="100"/>
    </row>
    <row r="1576" spans="1:3" x14ac:dyDescent="0.2">
      <c r="A1576" s="63"/>
      <c r="B1576" s="63"/>
      <c r="C1576" s="100"/>
    </row>
    <row r="1577" spans="1:3" x14ac:dyDescent="0.2">
      <c r="A1577" s="63"/>
      <c r="B1577" s="63"/>
      <c r="C1577" s="100"/>
    </row>
    <row r="1578" spans="1:3" x14ac:dyDescent="0.2">
      <c r="A1578" s="63"/>
      <c r="B1578" s="63"/>
      <c r="C1578" s="100"/>
    </row>
    <row r="1579" spans="1:3" x14ac:dyDescent="0.2">
      <c r="A1579" s="63"/>
      <c r="B1579" s="63"/>
      <c r="C1579" s="100"/>
    </row>
    <row r="1580" spans="1:3" x14ac:dyDescent="0.2">
      <c r="A1580" s="63"/>
      <c r="B1580" s="63"/>
      <c r="C1580" s="100"/>
    </row>
    <row r="1581" spans="1:3" x14ac:dyDescent="0.2">
      <c r="A1581" s="63"/>
      <c r="B1581" s="63"/>
      <c r="C1581" s="100"/>
    </row>
    <row r="1582" spans="1:3" x14ac:dyDescent="0.2">
      <c r="A1582" s="63"/>
      <c r="B1582" s="63"/>
      <c r="C1582" s="100"/>
    </row>
    <row r="1583" spans="1:3" x14ac:dyDescent="0.2">
      <c r="A1583" s="63"/>
      <c r="B1583" s="63"/>
      <c r="C1583" s="100"/>
    </row>
    <row r="1584" spans="1:3" x14ac:dyDescent="0.2">
      <c r="A1584" s="63"/>
      <c r="B1584" s="63"/>
      <c r="C1584" s="100"/>
    </row>
    <row r="1585" spans="1:3" x14ac:dyDescent="0.2">
      <c r="A1585" s="63"/>
      <c r="B1585" s="63"/>
      <c r="C1585" s="100"/>
    </row>
    <row r="1586" spans="1:3" x14ac:dyDescent="0.2">
      <c r="A1586" s="63"/>
      <c r="B1586" s="63"/>
      <c r="C1586" s="100"/>
    </row>
    <row r="1587" spans="1:3" x14ac:dyDescent="0.2">
      <c r="A1587" s="63"/>
      <c r="B1587" s="63"/>
      <c r="C1587" s="100"/>
    </row>
    <row r="1588" spans="1:3" x14ac:dyDescent="0.2">
      <c r="A1588" s="63"/>
      <c r="B1588" s="63"/>
      <c r="C1588" s="100"/>
    </row>
    <row r="1589" spans="1:3" x14ac:dyDescent="0.2">
      <c r="A1589" s="63"/>
      <c r="B1589" s="63"/>
      <c r="C1589" s="100"/>
    </row>
    <row r="1590" spans="1:3" x14ac:dyDescent="0.2">
      <c r="A1590" s="63"/>
      <c r="B1590" s="63"/>
      <c r="C1590" s="100"/>
    </row>
    <row r="1591" spans="1:3" x14ac:dyDescent="0.2">
      <c r="A1591" s="63"/>
      <c r="B1591" s="63"/>
      <c r="C1591" s="100"/>
    </row>
  </sheetData>
  <conditionalFormatting sqref="D6:D147 D149:D169">
    <cfRule type="cellIs" priority="1" operator="notEqual">
      <formula>$D$6</formula>
    </cfRule>
  </conditionalFormatting>
  <hyperlinks>
    <hyperlink ref="A1" location="TOC!A1" display="TOC" xr:uid="{00000000-0004-0000-0E00-000000000000}"/>
  </hyperlinks>
  <pageMargins left="0.25" right="0.25" top="0.75" bottom="0.75" header="0.3" footer="0.3"/>
  <pageSetup scale="65" orientation="portrait" r:id="rId1"/>
  <rowBreaks count="2" manualBreakCount="2">
    <brk id="55" max="16383" man="1"/>
    <brk id="11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88"/>
  <sheetViews>
    <sheetView workbookViewId="0"/>
  </sheetViews>
  <sheetFormatPr defaultRowHeight="12.75" x14ac:dyDescent="0.2"/>
  <cols>
    <col min="1" max="1" width="19.5703125" customWidth="1"/>
    <col min="2" max="2" width="97.28515625" customWidth="1"/>
    <col min="3" max="3" width="14.7109375" customWidth="1"/>
    <col min="4" max="4" width="12.42578125" customWidth="1"/>
  </cols>
  <sheetData>
    <row r="1" spans="1:4" ht="15.75" x14ac:dyDescent="0.2">
      <c r="A1" s="6"/>
      <c r="B1" s="8" t="s">
        <v>292</v>
      </c>
      <c r="C1" s="7"/>
      <c r="D1" s="13"/>
    </row>
    <row r="2" spans="1:4" x14ac:dyDescent="0.2">
      <c r="A2" s="5" t="s">
        <v>186</v>
      </c>
      <c r="B2" s="5" t="s">
        <v>185</v>
      </c>
      <c r="C2" s="4" t="s">
        <v>184</v>
      </c>
      <c r="D2" s="11" t="s">
        <v>183</v>
      </c>
    </row>
    <row r="3" spans="1:4" x14ac:dyDescent="0.2">
      <c r="A3" s="3"/>
      <c r="B3" s="14"/>
      <c r="C3" s="2"/>
      <c r="D3" s="12"/>
    </row>
    <row r="4" spans="1:4" x14ac:dyDescent="0.2">
      <c r="A4" s="3"/>
      <c r="B4" s="14" t="s">
        <v>300</v>
      </c>
      <c r="C4" s="2"/>
      <c r="D4" s="16"/>
    </row>
    <row r="5" spans="1:4" x14ac:dyDescent="0.2">
      <c r="A5" s="1" t="s">
        <v>298</v>
      </c>
      <c r="B5" s="1" t="s">
        <v>323</v>
      </c>
      <c r="C5" s="10">
        <v>275</v>
      </c>
      <c r="D5" s="10">
        <f t="shared" ref="D5:D6" si="0">C5-(C5*$D$3)</f>
        <v>275</v>
      </c>
    </row>
    <row r="6" spans="1:4" x14ac:dyDescent="0.2">
      <c r="A6" s="1" t="s">
        <v>299</v>
      </c>
      <c r="B6" s="1" t="s">
        <v>324</v>
      </c>
      <c r="C6" s="10">
        <v>195</v>
      </c>
      <c r="D6" s="10">
        <f t="shared" si="0"/>
        <v>195</v>
      </c>
    </row>
    <row r="7" spans="1:4" x14ac:dyDescent="0.2">
      <c r="A7" s="1"/>
      <c r="B7" s="1"/>
      <c r="C7" s="1"/>
      <c r="D7" s="1"/>
    </row>
    <row r="8" spans="1:4" x14ac:dyDescent="0.2">
      <c r="A8" s="1"/>
      <c r="B8" s="15" t="s">
        <v>320</v>
      </c>
      <c r="C8" s="1"/>
      <c r="D8" s="1"/>
    </row>
    <row r="9" spans="1:4" x14ac:dyDescent="0.2">
      <c r="A9" s="1" t="s">
        <v>301</v>
      </c>
      <c r="B9" s="1" t="s">
        <v>295</v>
      </c>
      <c r="C9" s="10">
        <v>90</v>
      </c>
      <c r="D9" s="10">
        <f>C9-(C9*$D$3)</f>
        <v>90</v>
      </c>
    </row>
    <row r="10" spans="1:4" x14ac:dyDescent="0.2">
      <c r="A10" s="1" t="s">
        <v>302</v>
      </c>
      <c r="B10" s="1" t="s">
        <v>296</v>
      </c>
      <c r="C10" s="10">
        <v>90</v>
      </c>
      <c r="D10" s="10">
        <f>C10-(C10*$D$3)</f>
        <v>90</v>
      </c>
    </row>
    <row r="11" spans="1:4" x14ac:dyDescent="0.2">
      <c r="A11" s="1" t="s">
        <v>293</v>
      </c>
      <c r="B11" s="1" t="s">
        <v>297</v>
      </c>
      <c r="C11" s="10">
        <v>90</v>
      </c>
      <c r="D11" s="10">
        <f>C11-(C11*$D$3)</f>
        <v>90</v>
      </c>
    </row>
    <row r="12" spans="1:4" x14ac:dyDescent="0.2">
      <c r="A12" s="1" t="s">
        <v>294</v>
      </c>
      <c r="B12" s="1" t="s">
        <v>297</v>
      </c>
      <c r="C12" s="10">
        <v>90</v>
      </c>
      <c r="D12" s="10">
        <f>C12-(C12*$D$3)</f>
        <v>90</v>
      </c>
    </row>
    <row r="13" spans="1:4" x14ac:dyDescent="0.2">
      <c r="A13" s="1"/>
      <c r="B13" s="1"/>
      <c r="C13" s="1"/>
      <c r="D13" s="10"/>
    </row>
    <row r="14" spans="1:4" x14ac:dyDescent="0.2">
      <c r="A14" s="1"/>
      <c r="B14" s="1" t="s">
        <v>321</v>
      </c>
      <c r="C14" s="1"/>
      <c r="D14" s="10"/>
    </row>
    <row r="15" spans="1:4" x14ac:dyDescent="0.2">
      <c r="A15" s="1"/>
      <c r="B15" s="1"/>
      <c r="C15" s="1"/>
      <c r="D15" s="10"/>
    </row>
    <row r="16" spans="1:4" x14ac:dyDescent="0.2">
      <c r="A16" s="1"/>
      <c r="B16" s="15" t="s">
        <v>303</v>
      </c>
      <c r="C16" s="10"/>
      <c r="D16" s="10"/>
    </row>
    <row r="17" spans="1:4" x14ac:dyDescent="0.2">
      <c r="A17" s="1" t="s">
        <v>307</v>
      </c>
      <c r="B17" s="15"/>
      <c r="C17" s="10"/>
      <c r="D17" s="10"/>
    </row>
    <row r="18" spans="1:4" x14ac:dyDescent="0.2">
      <c r="A18" s="1" t="s">
        <v>304</v>
      </c>
      <c r="B18" s="1" t="s">
        <v>305</v>
      </c>
      <c r="C18" s="10">
        <v>130</v>
      </c>
      <c r="D18" s="10">
        <f t="shared" ref="D18:D28" si="1">C18-(C18*$D$3)</f>
        <v>130</v>
      </c>
    </row>
    <row r="19" spans="1:4" x14ac:dyDescent="0.2">
      <c r="A19" s="1" t="s">
        <v>306</v>
      </c>
      <c r="B19" s="1" t="s">
        <v>315</v>
      </c>
      <c r="C19" s="10">
        <v>130</v>
      </c>
      <c r="D19" s="10">
        <f t="shared" si="1"/>
        <v>130</v>
      </c>
    </row>
    <row r="20" spans="1:4" x14ac:dyDescent="0.2">
      <c r="A20" s="1"/>
      <c r="B20" s="1"/>
      <c r="C20" s="10"/>
      <c r="D20" s="10"/>
    </row>
    <row r="21" spans="1:4" x14ac:dyDescent="0.2">
      <c r="A21" s="1" t="s">
        <v>308</v>
      </c>
      <c r="B21" s="1"/>
      <c r="C21" s="10"/>
      <c r="D21" s="10"/>
    </row>
    <row r="22" spans="1:4" x14ac:dyDescent="0.2">
      <c r="A22" s="1" t="s">
        <v>309</v>
      </c>
      <c r="B22" s="1" t="s">
        <v>316</v>
      </c>
      <c r="C22" s="10">
        <v>185</v>
      </c>
      <c r="D22" s="10">
        <f t="shared" si="1"/>
        <v>185</v>
      </c>
    </row>
    <row r="23" spans="1:4" x14ac:dyDescent="0.2">
      <c r="A23" s="1" t="s">
        <v>310</v>
      </c>
      <c r="B23" s="1" t="s">
        <v>322</v>
      </c>
      <c r="C23" s="10">
        <v>185</v>
      </c>
      <c r="D23" s="10">
        <f t="shared" si="1"/>
        <v>185</v>
      </c>
    </row>
    <row r="24" spans="1:4" x14ac:dyDescent="0.2">
      <c r="A24" s="1"/>
      <c r="B24" s="1"/>
      <c r="C24" s="10"/>
      <c r="D24" s="10"/>
    </row>
    <row r="25" spans="1:4" x14ac:dyDescent="0.2">
      <c r="A25" s="1" t="s">
        <v>311</v>
      </c>
      <c r="B25" s="1"/>
      <c r="C25" s="10"/>
      <c r="D25" s="10"/>
    </row>
    <row r="26" spans="1:4" x14ac:dyDescent="0.2">
      <c r="A26" s="1" t="s">
        <v>312</v>
      </c>
      <c r="B26" s="1" t="s">
        <v>317</v>
      </c>
      <c r="C26" s="10">
        <v>209</v>
      </c>
      <c r="D26" s="10">
        <f t="shared" si="1"/>
        <v>209</v>
      </c>
    </row>
    <row r="27" spans="1:4" x14ac:dyDescent="0.2">
      <c r="A27" s="1" t="s">
        <v>313</v>
      </c>
      <c r="B27" s="1" t="s">
        <v>318</v>
      </c>
      <c r="C27" s="10">
        <v>209</v>
      </c>
      <c r="D27" s="10">
        <f t="shared" si="1"/>
        <v>209</v>
      </c>
    </row>
    <row r="28" spans="1:4" x14ac:dyDescent="0.2">
      <c r="A28" s="1" t="s">
        <v>314</v>
      </c>
      <c r="B28" s="1" t="s">
        <v>319</v>
      </c>
      <c r="C28" s="10">
        <v>209</v>
      </c>
      <c r="D28" s="10">
        <f t="shared" si="1"/>
        <v>209</v>
      </c>
    </row>
    <row r="29" spans="1:4" x14ac:dyDescent="0.2">
      <c r="A29" s="1"/>
      <c r="B29" s="1"/>
      <c r="C29" s="10"/>
      <c r="D29" s="10"/>
    </row>
    <row r="30" spans="1:4" x14ac:dyDescent="0.2">
      <c r="A30" s="1"/>
      <c r="B30" s="1"/>
      <c r="C30" s="10"/>
      <c r="D30" s="10"/>
    </row>
    <row r="31" spans="1:4" x14ac:dyDescent="0.2">
      <c r="A31" s="1"/>
      <c r="B31" s="1"/>
      <c r="C31" s="10"/>
      <c r="D31" s="1"/>
    </row>
    <row r="32" spans="1:4" x14ac:dyDescent="0.2">
      <c r="A32" s="1"/>
      <c r="B32" s="1"/>
      <c r="C32" s="10"/>
      <c r="D32" s="1"/>
    </row>
    <row r="33" spans="1:4" x14ac:dyDescent="0.2">
      <c r="A33" s="1"/>
      <c r="B33" s="1"/>
      <c r="C33" s="10"/>
      <c r="D33" s="1"/>
    </row>
    <row r="34" spans="1:4" x14ac:dyDescent="0.2">
      <c r="A34" s="1"/>
      <c r="B34" s="1"/>
      <c r="C34" s="10"/>
      <c r="D34" s="1"/>
    </row>
    <row r="35" spans="1:4" x14ac:dyDescent="0.2">
      <c r="A35" s="1"/>
      <c r="B35" s="1"/>
      <c r="C35" s="10"/>
      <c r="D35" s="1"/>
    </row>
    <row r="36" spans="1:4" x14ac:dyDescent="0.2">
      <c r="A36" s="1"/>
      <c r="B36" s="1"/>
      <c r="C36" s="10"/>
      <c r="D36" s="1"/>
    </row>
    <row r="37" spans="1:4" x14ac:dyDescent="0.2">
      <c r="A37" s="1"/>
      <c r="B37" s="1"/>
      <c r="C37" s="10"/>
      <c r="D37" s="1"/>
    </row>
    <row r="38" spans="1:4" x14ac:dyDescent="0.2">
      <c r="A38" s="1"/>
      <c r="B38" s="1"/>
      <c r="C38" s="10"/>
      <c r="D38" s="1"/>
    </row>
    <row r="39" spans="1:4" x14ac:dyDescent="0.2">
      <c r="A39" s="1"/>
      <c r="B39" s="1"/>
      <c r="C39" s="10"/>
      <c r="D39" s="1"/>
    </row>
    <row r="40" spans="1:4" x14ac:dyDescent="0.2">
      <c r="A40" s="1"/>
      <c r="B40" s="1"/>
      <c r="C40" s="10"/>
      <c r="D40" s="1"/>
    </row>
    <row r="41" spans="1:4" x14ac:dyDescent="0.2">
      <c r="A41" s="1"/>
      <c r="B41" s="1"/>
      <c r="C41" s="10"/>
      <c r="D41" s="1"/>
    </row>
    <row r="42" spans="1:4" x14ac:dyDescent="0.2">
      <c r="A42" s="1"/>
      <c r="B42" s="1"/>
      <c r="C42" s="10"/>
      <c r="D42" s="1"/>
    </row>
    <row r="43" spans="1:4" x14ac:dyDescent="0.2">
      <c r="A43" s="1"/>
      <c r="B43" s="1"/>
      <c r="C43" s="10"/>
      <c r="D43" s="1"/>
    </row>
    <row r="44" spans="1:4" x14ac:dyDescent="0.2">
      <c r="A44" s="1"/>
      <c r="B44" s="1"/>
      <c r="C44" s="10"/>
      <c r="D44" s="1"/>
    </row>
    <row r="45" spans="1:4" x14ac:dyDescent="0.2">
      <c r="A45" s="1"/>
      <c r="B45" s="1"/>
      <c r="C45" s="10"/>
      <c r="D45" s="1"/>
    </row>
    <row r="46" spans="1:4" x14ac:dyDescent="0.2">
      <c r="A46" s="1"/>
      <c r="B46" s="1"/>
      <c r="C46" s="10"/>
      <c r="D46" s="1"/>
    </row>
    <row r="47" spans="1:4" x14ac:dyDescent="0.2">
      <c r="A47" s="1"/>
      <c r="B47" s="1"/>
      <c r="C47" s="10"/>
      <c r="D47" s="1"/>
    </row>
    <row r="48" spans="1:4" x14ac:dyDescent="0.2">
      <c r="A48" s="1"/>
      <c r="B48" s="1"/>
      <c r="C48" s="10"/>
      <c r="D48" s="1"/>
    </row>
    <row r="49" spans="1:4" x14ac:dyDescent="0.2">
      <c r="A49" s="1"/>
      <c r="B49" s="1"/>
      <c r="C49" s="10"/>
      <c r="D49" s="1"/>
    </row>
    <row r="50" spans="1:4" x14ac:dyDescent="0.2">
      <c r="A50" s="1"/>
      <c r="B50" s="1"/>
      <c r="C50" s="10"/>
      <c r="D50" s="1"/>
    </row>
    <row r="51" spans="1:4" x14ac:dyDescent="0.2">
      <c r="A51" s="1"/>
      <c r="B51" s="1"/>
      <c r="C51" s="10"/>
      <c r="D51" s="1"/>
    </row>
    <row r="52" spans="1:4" x14ac:dyDescent="0.2">
      <c r="A52" s="1"/>
      <c r="B52" s="1"/>
      <c r="C52" s="10"/>
      <c r="D52" s="1"/>
    </row>
    <row r="53" spans="1:4" x14ac:dyDescent="0.2">
      <c r="A53" s="1"/>
      <c r="B53" s="1"/>
      <c r="C53" s="10"/>
      <c r="D53" s="1"/>
    </row>
    <row r="54" spans="1:4" x14ac:dyDescent="0.2">
      <c r="A54" s="1"/>
      <c r="B54" s="1"/>
      <c r="C54" s="10"/>
      <c r="D54" s="1"/>
    </row>
    <row r="55" spans="1:4" x14ac:dyDescent="0.2">
      <c r="A55" s="1"/>
      <c r="B55" s="1"/>
      <c r="C55" s="10"/>
      <c r="D55" s="1"/>
    </row>
    <row r="56" spans="1:4" x14ac:dyDescent="0.2">
      <c r="A56" s="1"/>
      <c r="B56" s="1"/>
      <c r="C56" s="10"/>
      <c r="D56" s="1"/>
    </row>
    <row r="57" spans="1:4" x14ac:dyDescent="0.2">
      <c r="A57" s="1"/>
      <c r="B57" s="1"/>
      <c r="C57" s="10"/>
      <c r="D57" s="1"/>
    </row>
    <row r="58" spans="1:4" x14ac:dyDescent="0.2">
      <c r="A58" s="1"/>
      <c r="B58" s="1"/>
      <c r="C58" s="10"/>
      <c r="D58" s="1"/>
    </row>
    <row r="59" spans="1:4" x14ac:dyDescent="0.2">
      <c r="A59" s="1"/>
      <c r="B59" s="1"/>
      <c r="C59" s="10"/>
      <c r="D59" s="1"/>
    </row>
    <row r="60" spans="1:4" x14ac:dyDescent="0.2">
      <c r="A60" s="1"/>
      <c r="B60" s="1"/>
      <c r="C60" s="10"/>
      <c r="D60" s="1"/>
    </row>
    <row r="61" spans="1:4" x14ac:dyDescent="0.2">
      <c r="A61" s="1"/>
      <c r="B61" s="1"/>
      <c r="C61" s="10"/>
      <c r="D61" s="1"/>
    </row>
    <row r="62" spans="1:4" x14ac:dyDescent="0.2">
      <c r="C62" s="9"/>
    </row>
    <row r="63" spans="1:4" x14ac:dyDescent="0.2">
      <c r="C63" s="9"/>
    </row>
    <row r="64" spans="1:4" x14ac:dyDescent="0.2">
      <c r="C64" s="9"/>
    </row>
    <row r="65" spans="3:3" x14ac:dyDescent="0.2">
      <c r="C65" s="9"/>
    </row>
    <row r="66" spans="3:3" x14ac:dyDescent="0.2">
      <c r="C66" s="9"/>
    </row>
    <row r="67" spans="3:3" x14ac:dyDescent="0.2">
      <c r="C67" s="9"/>
    </row>
    <row r="68" spans="3:3" x14ac:dyDescent="0.2">
      <c r="C68" s="9"/>
    </row>
    <row r="69" spans="3:3" x14ac:dyDescent="0.2">
      <c r="C69" s="9"/>
    </row>
    <row r="70" spans="3:3" x14ac:dyDescent="0.2">
      <c r="C70" s="9"/>
    </row>
    <row r="71" spans="3:3" x14ac:dyDescent="0.2">
      <c r="C71" s="9"/>
    </row>
    <row r="72" spans="3:3" x14ac:dyDescent="0.2">
      <c r="C72" s="9"/>
    </row>
    <row r="73" spans="3:3" x14ac:dyDescent="0.2">
      <c r="C73" s="9"/>
    </row>
    <row r="74" spans="3:3" x14ac:dyDescent="0.2">
      <c r="C74" s="9"/>
    </row>
    <row r="75" spans="3:3" x14ac:dyDescent="0.2">
      <c r="C75" s="9"/>
    </row>
    <row r="76" spans="3:3" x14ac:dyDescent="0.2">
      <c r="C76" s="9"/>
    </row>
    <row r="77" spans="3:3" x14ac:dyDescent="0.2">
      <c r="C77" s="9"/>
    </row>
    <row r="78" spans="3:3" x14ac:dyDescent="0.2">
      <c r="C78" s="9"/>
    </row>
    <row r="79" spans="3:3" x14ac:dyDescent="0.2">
      <c r="C79" s="9"/>
    </row>
    <row r="80" spans="3:3" x14ac:dyDescent="0.2">
      <c r="C80" s="9"/>
    </row>
    <row r="81" spans="3:3" x14ac:dyDescent="0.2">
      <c r="C81" s="9"/>
    </row>
    <row r="82" spans="3:3" x14ac:dyDescent="0.2">
      <c r="C82" s="9"/>
    </row>
    <row r="83" spans="3:3" x14ac:dyDescent="0.2">
      <c r="C83" s="9"/>
    </row>
    <row r="84" spans="3:3" x14ac:dyDescent="0.2">
      <c r="C84" s="9"/>
    </row>
    <row r="85" spans="3:3" x14ac:dyDescent="0.2">
      <c r="C85" s="9"/>
    </row>
    <row r="86" spans="3:3" x14ac:dyDescent="0.2">
      <c r="C86" s="9"/>
    </row>
    <row r="87" spans="3:3" x14ac:dyDescent="0.2">
      <c r="C87" s="9"/>
    </row>
    <row r="88" spans="3:3" x14ac:dyDescent="0.2">
      <c r="C88" s="9"/>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TOC</vt:lpstr>
      <vt:lpstr>Resources</vt:lpstr>
      <vt:lpstr>Master Price List</vt:lpstr>
      <vt:lpstr>NEW! Push Bumpers</vt:lpstr>
      <vt:lpstr>NEW! Printer Consoles</vt:lpstr>
      <vt:lpstr>ECO Line Drawers</vt:lpstr>
      <vt:lpstr>Console Accessories</vt:lpstr>
      <vt:lpstr>Face Plate A List</vt:lpstr>
      <vt:lpstr>Face Plate B List</vt:lpstr>
      <vt:lpstr>Rear Partition and PTS Seat Sys</vt:lpstr>
      <vt:lpstr> 2020-23 Ford PI Utility</vt:lpstr>
      <vt:lpstr>2018-22 Ford Expedition</vt:lpstr>
      <vt:lpstr>2015-22 Ford F150</vt:lpstr>
      <vt:lpstr>2015-22 Ford F250</vt:lpstr>
      <vt:lpstr>2021-22 Chevy Tahoe</vt:lpstr>
      <vt:lpstr>2021-22 Chevy Suburban SSV</vt:lpstr>
      <vt:lpstr>2019-22 Chevy 1500 Silverado</vt:lpstr>
      <vt:lpstr>2020-22 Chevy 2500 Silverado</vt:lpstr>
      <vt:lpstr>2021-23 Dodge Charger</vt:lpstr>
      <vt:lpstr>2015-20 Dodge Charger</vt:lpstr>
      <vt:lpstr>2018-22 Dodge Durango</vt:lpstr>
      <vt:lpstr>2015-22 Dodge Ram</vt:lpstr>
      <vt:lpstr>Cargo Products</vt:lpstr>
      <vt:lpstr>Weapon Mounts</vt:lpstr>
      <vt:lpstr>TOC!a1208.</vt:lpstr>
      <vt:lpstr>Resources!Print_Area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dc:creator>
  <cp:lastModifiedBy>Esther Rojas</cp:lastModifiedBy>
  <cp:lastPrinted>2023-09-28T00:20:20Z</cp:lastPrinted>
  <dcterms:created xsi:type="dcterms:W3CDTF">2016-03-21T16:34:36Z</dcterms:created>
  <dcterms:modified xsi:type="dcterms:W3CDTF">2023-10-26T18:03:13Z</dcterms:modified>
  <cp:contentStatus/>
</cp:coreProperties>
</file>